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тэ\Desktop\К-ра для шк-в 2023\"/>
    </mc:Choice>
  </mc:AlternateContent>
  <bookViews>
    <workbookView xWindow="0" yWindow="0" windowWidth="19200" windowHeight="10890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" i="1" l="1"/>
  <c r="D105" i="1"/>
  <c r="E105" i="1"/>
  <c r="F105" i="1"/>
  <c r="C106" i="1"/>
  <c r="D106" i="1"/>
  <c r="E106" i="1"/>
  <c r="F106" i="1"/>
  <c r="C107" i="1"/>
  <c r="D107" i="1"/>
  <c r="E107" i="1"/>
  <c r="F107" i="1"/>
  <c r="C108" i="1"/>
  <c r="D108" i="1"/>
  <c r="E108" i="1"/>
  <c r="F108" i="1"/>
  <c r="C109" i="1"/>
  <c r="D109" i="1"/>
  <c r="E109" i="1"/>
  <c r="F109" i="1"/>
  <c r="C110" i="1"/>
  <c r="D110" i="1"/>
  <c r="E110" i="1"/>
  <c r="F110" i="1"/>
  <c r="C111" i="1"/>
  <c r="D111" i="1"/>
  <c r="E111" i="1"/>
  <c r="F111" i="1"/>
  <c r="C112" i="1"/>
  <c r="D112" i="1"/>
  <c r="E112" i="1"/>
  <c r="F112" i="1"/>
  <c r="C113" i="1"/>
  <c r="D113" i="1"/>
  <c r="E113" i="1"/>
  <c r="F113" i="1"/>
  <c r="C114" i="1"/>
  <c r="D114" i="1"/>
  <c r="E114" i="1"/>
  <c r="F114" i="1"/>
  <c r="C115" i="1"/>
  <c r="D115" i="1"/>
  <c r="E115" i="1"/>
  <c r="F115" i="1"/>
  <c r="C116" i="1"/>
  <c r="D116" i="1"/>
  <c r="E116" i="1"/>
  <c r="F116" i="1"/>
  <c r="C117" i="1"/>
  <c r="D117" i="1"/>
  <c r="E117" i="1"/>
  <c r="F117" i="1"/>
  <c r="C118" i="1"/>
  <c r="D118" i="1"/>
  <c r="E118" i="1"/>
  <c r="F118" i="1"/>
  <c r="C119" i="1"/>
  <c r="D119" i="1"/>
  <c r="E119" i="1"/>
  <c r="F119" i="1"/>
  <c r="C120" i="1"/>
  <c r="D120" i="1"/>
  <c r="E120" i="1"/>
  <c r="F120" i="1"/>
  <c r="C121" i="1"/>
  <c r="D121" i="1"/>
  <c r="E121" i="1"/>
  <c r="F121" i="1"/>
  <c r="C122" i="1"/>
  <c r="D122" i="1"/>
  <c r="E122" i="1"/>
  <c r="F122" i="1"/>
  <c r="C123" i="1"/>
  <c r="D123" i="1"/>
  <c r="E123" i="1"/>
  <c r="F123" i="1"/>
  <c r="C124" i="1"/>
  <c r="D124" i="1"/>
  <c r="E124" i="1"/>
  <c r="F124" i="1"/>
  <c r="C125" i="1"/>
  <c r="D125" i="1"/>
  <c r="E125" i="1"/>
  <c r="F125" i="1"/>
  <c r="C126" i="1"/>
  <c r="D126" i="1"/>
  <c r="E126" i="1"/>
  <c r="F126" i="1"/>
  <c r="C127" i="1"/>
  <c r="D127" i="1"/>
  <c r="E127" i="1"/>
  <c r="F127" i="1"/>
  <c r="C128" i="1"/>
  <c r="D128" i="1"/>
  <c r="E128" i="1"/>
  <c r="F128" i="1"/>
  <c r="C129" i="1"/>
  <c r="D129" i="1"/>
  <c r="E129" i="1"/>
  <c r="F129" i="1"/>
  <c r="C130" i="1"/>
  <c r="D130" i="1"/>
  <c r="E130" i="1"/>
  <c r="F130" i="1"/>
  <c r="C131" i="1"/>
  <c r="D131" i="1"/>
  <c r="E131" i="1"/>
  <c r="F131" i="1"/>
  <c r="C132" i="1"/>
  <c r="D132" i="1"/>
  <c r="E132" i="1"/>
  <c r="F132" i="1"/>
  <c r="C133" i="1"/>
  <c r="D133" i="1"/>
  <c r="E133" i="1"/>
  <c r="F133" i="1"/>
  <c r="C134" i="1"/>
  <c r="D134" i="1"/>
  <c r="E134" i="1"/>
  <c r="F134" i="1"/>
  <c r="C135" i="1"/>
  <c r="D135" i="1"/>
  <c r="E135" i="1"/>
  <c r="F135" i="1"/>
  <c r="C136" i="1"/>
  <c r="D136" i="1"/>
  <c r="E136" i="1"/>
  <c r="F136" i="1"/>
  <c r="C137" i="1"/>
  <c r="D137" i="1"/>
  <c r="E137" i="1"/>
  <c r="F137" i="1"/>
  <c r="C138" i="1"/>
  <c r="D138" i="1"/>
  <c r="E138" i="1"/>
  <c r="F138" i="1"/>
  <c r="C139" i="1"/>
  <c r="D139" i="1"/>
  <c r="E139" i="1"/>
  <c r="F139" i="1"/>
  <c r="C140" i="1"/>
  <c r="D140" i="1"/>
  <c r="E140" i="1"/>
  <c r="F140" i="1"/>
  <c r="C141" i="1"/>
  <c r="D141" i="1"/>
  <c r="E141" i="1"/>
  <c r="F141" i="1"/>
  <c r="C142" i="1"/>
  <c r="D142" i="1"/>
  <c r="E142" i="1"/>
  <c r="F142" i="1"/>
  <c r="C143" i="1"/>
  <c r="D143" i="1"/>
  <c r="E143" i="1"/>
  <c r="F143" i="1"/>
  <c r="C144" i="1"/>
  <c r="D144" i="1"/>
  <c r="E144" i="1"/>
  <c r="F144" i="1"/>
  <c r="C145" i="1"/>
  <c r="D145" i="1"/>
  <c r="E145" i="1"/>
  <c r="F145" i="1"/>
  <c r="C146" i="1"/>
  <c r="D146" i="1"/>
  <c r="E146" i="1"/>
  <c r="F146" i="1"/>
  <c r="C147" i="1"/>
  <c r="D147" i="1"/>
  <c r="E147" i="1"/>
  <c r="F147" i="1"/>
  <c r="C148" i="1"/>
  <c r="D148" i="1"/>
  <c r="E148" i="1"/>
  <c r="F148" i="1"/>
  <c r="C149" i="1"/>
  <c r="D149" i="1"/>
  <c r="E149" i="1"/>
  <c r="F149" i="1"/>
  <c r="C150" i="1"/>
  <c r="D150" i="1"/>
  <c r="E150" i="1"/>
  <c r="F150" i="1"/>
  <c r="C151" i="1"/>
  <c r="D151" i="1"/>
  <c r="E151" i="1"/>
  <c r="F151" i="1"/>
  <c r="C152" i="1"/>
  <c r="D152" i="1"/>
  <c r="E152" i="1"/>
  <c r="F152" i="1"/>
  <c r="C153" i="1"/>
  <c r="D153" i="1"/>
  <c r="E153" i="1"/>
  <c r="F153" i="1"/>
  <c r="C154" i="1"/>
  <c r="D154" i="1"/>
  <c r="E154" i="1"/>
  <c r="F154" i="1"/>
  <c r="C155" i="1"/>
  <c r="D155" i="1"/>
  <c r="E155" i="1"/>
  <c r="F155" i="1"/>
  <c r="C156" i="1"/>
  <c r="D156" i="1"/>
  <c r="E156" i="1"/>
  <c r="F156" i="1"/>
  <c r="C157" i="1"/>
  <c r="D157" i="1"/>
  <c r="E157" i="1"/>
  <c r="F157" i="1"/>
  <c r="C158" i="1"/>
  <c r="D158" i="1"/>
  <c r="E158" i="1"/>
  <c r="F158" i="1"/>
  <c r="C159" i="1"/>
  <c r="D159" i="1"/>
  <c r="E159" i="1"/>
  <c r="F159" i="1"/>
  <c r="C160" i="1"/>
  <c r="D160" i="1"/>
  <c r="E160" i="1"/>
  <c r="F160" i="1"/>
  <c r="C161" i="1"/>
  <c r="D161" i="1"/>
  <c r="E161" i="1"/>
  <c r="F161" i="1"/>
  <c r="C162" i="1"/>
  <c r="D162" i="1"/>
  <c r="E162" i="1"/>
  <c r="F162" i="1"/>
  <c r="C163" i="1"/>
  <c r="D163" i="1"/>
  <c r="E163" i="1"/>
  <c r="F163" i="1"/>
  <c r="C164" i="1"/>
  <c r="D164" i="1"/>
  <c r="E164" i="1"/>
  <c r="F164" i="1"/>
  <c r="C165" i="1"/>
  <c r="D165" i="1"/>
  <c r="E165" i="1"/>
  <c r="F165" i="1"/>
  <c r="C166" i="1"/>
  <c r="D166" i="1"/>
  <c r="E166" i="1"/>
  <c r="F166" i="1"/>
  <c r="C167" i="1"/>
  <c r="D167" i="1"/>
  <c r="E167" i="1"/>
  <c r="F167" i="1"/>
  <c r="C168" i="1"/>
  <c r="D168" i="1"/>
  <c r="E168" i="1"/>
  <c r="F168" i="1"/>
  <c r="C169" i="1"/>
  <c r="D169" i="1"/>
  <c r="E169" i="1"/>
  <c r="F169" i="1"/>
  <c r="C170" i="1"/>
  <c r="D170" i="1"/>
  <c r="E170" i="1"/>
  <c r="F170" i="1"/>
  <c r="C171" i="1"/>
  <c r="D171" i="1"/>
  <c r="E171" i="1"/>
  <c r="F171" i="1"/>
  <c r="C172" i="1"/>
  <c r="D172" i="1"/>
  <c r="E172" i="1"/>
  <c r="F172" i="1"/>
  <c r="C173" i="1"/>
  <c r="D173" i="1"/>
  <c r="E173" i="1"/>
  <c r="F173" i="1"/>
  <c r="C174" i="1"/>
  <c r="D174" i="1"/>
  <c r="E174" i="1"/>
  <c r="F174" i="1"/>
  <c r="C175" i="1"/>
  <c r="D175" i="1"/>
  <c r="E175" i="1"/>
  <c r="F175" i="1"/>
  <c r="C176" i="1"/>
  <c r="D176" i="1"/>
  <c r="E176" i="1"/>
  <c r="F176" i="1"/>
  <c r="C177" i="1"/>
  <c r="D177" i="1"/>
  <c r="E177" i="1"/>
  <c r="F177" i="1"/>
  <c r="C178" i="1"/>
  <c r="D178" i="1"/>
  <c r="E178" i="1"/>
  <c r="F178" i="1"/>
  <c r="C179" i="1"/>
  <c r="D179" i="1"/>
  <c r="E179" i="1"/>
  <c r="F179" i="1"/>
  <c r="C180" i="1"/>
  <c r="D180" i="1"/>
  <c r="E180" i="1"/>
  <c r="F180" i="1"/>
  <c r="C181" i="1"/>
  <c r="D181" i="1"/>
  <c r="E181" i="1"/>
  <c r="F181" i="1"/>
  <c r="C182" i="1"/>
  <c r="D182" i="1"/>
  <c r="E182" i="1"/>
  <c r="F182" i="1"/>
  <c r="C183" i="1"/>
  <c r="D183" i="1"/>
  <c r="E183" i="1"/>
  <c r="F183" i="1"/>
  <c r="C184" i="1"/>
  <c r="D184" i="1"/>
  <c r="E184" i="1"/>
  <c r="F184" i="1"/>
  <c r="C185" i="1"/>
  <c r="D185" i="1"/>
  <c r="E185" i="1"/>
  <c r="F185" i="1"/>
  <c r="C186" i="1"/>
  <c r="D186" i="1"/>
  <c r="E186" i="1"/>
  <c r="F186" i="1"/>
  <c r="C187" i="1"/>
  <c r="D187" i="1"/>
  <c r="E187" i="1"/>
  <c r="F187" i="1"/>
  <c r="C188" i="1"/>
  <c r="D188" i="1"/>
  <c r="E188" i="1"/>
  <c r="F188" i="1"/>
  <c r="C189" i="1"/>
  <c r="D189" i="1"/>
  <c r="E189" i="1"/>
  <c r="F189" i="1"/>
  <c r="C190" i="1"/>
  <c r="D190" i="1"/>
  <c r="E190" i="1"/>
  <c r="F190" i="1"/>
  <c r="C191" i="1"/>
  <c r="D191" i="1"/>
  <c r="E191" i="1"/>
  <c r="F191" i="1"/>
  <c r="C192" i="1"/>
  <c r="D192" i="1"/>
  <c r="E192" i="1"/>
  <c r="F192" i="1"/>
  <c r="C193" i="1"/>
  <c r="D193" i="1"/>
  <c r="E193" i="1"/>
  <c r="F193" i="1"/>
  <c r="C194" i="1"/>
  <c r="D194" i="1"/>
  <c r="E194" i="1"/>
  <c r="F194" i="1"/>
  <c r="C195" i="1"/>
  <c r="D195" i="1"/>
  <c r="E195" i="1"/>
  <c r="F195" i="1"/>
  <c r="C196" i="1"/>
  <c r="D196" i="1"/>
  <c r="E196" i="1"/>
  <c r="F196" i="1"/>
  <c r="C197" i="1"/>
  <c r="D197" i="1"/>
  <c r="E197" i="1"/>
  <c r="F197" i="1"/>
  <c r="C198" i="1"/>
  <c r="D198" i="1"/>
  <c r="E198" i="1"/>
  <c r="F198" i="1"/>
  <c r="C199" i="1"/>
  <c r="D199" i="1"/>
  <c r="E199" i="1"/>
  <c r="F199" i="1"/>
  <c r="C200" i="1"/>
  <c r="D200" i="1"/>
  <c r="E200" i="1"/>
  <c r="F200" i="1"/>
  <c r="C201" i="1"/>
  <c r="D201" i="1"/>
  <c r="E201" i="1"/>
  <c r="F201" i="1"/>
  <c r="C202" i="1"/>
  <c r="D202" i="1"/>
  <c r="E202" i="1"/>
  <c r="F202" i="1"/>
  <c r="C203" i="1"/>
  <c r="D203" i="1"/>
  <c r="E203" i="1"/>
  <c r="F203" i="1"/>
  <c r="D86" i="1" l="1"/>
  <c r="E86" i="1"/>
  <c r="F86" i="1"/>
  <c r="D87" i="1"/>
  <c r="E87" i="1"/>
  <c r="F87" i="1"/>
  <c r="D88" i="1"/>
  <c r="E88" i="1"/>
  <c r="F88" i="1"/>
  <c r="D89" i="1"/>
  <c r="E89" i="1"/>
  <c r="F89" i="1"/>
  <c r="D90" i="1"/>
  <c r="E90" i="1"/>
  <c r="F90" i="1"/>
  <c r="D91" i="1"/>
  <c r="E91" i="1"/>
  <c r="F91" i="1"/>
  <c r="D92" i="1"/>
  <c r="E92" i="1"/>
  <c r="F92" i="1"/>
  <c r="D93" i="1"/>
  <c r="E93" i="1"/>
  <c r="F93" i="1"/>
  <c r="D94" i="1"/>
  <c r="E94" i="1"/>
  <c r="F94" i="1"/>
  <c r="D95" i="1"/>
  <c r="E95" i="1"/>
  <c r="F95" i="1"/>
  <c r="D96" i="1"/>
  <c r="E96" i="1"/>
  <c r="F96" i="1"/>
  <c r="D97" i="1"/>
  <c r="E97" i="1"/>
  <c r="F97" i="1"/>
  <c r="D98" i="1"/>
  <c r="E98" i="1"/>
  <c r="F98" i="1"/>
  <c r="D99" i="1"/>
  <c r="E99" i="1"/>
  <c r="F99" i="1"/>
  <c r="D100" i="1"/>
  <c r="E100" i="1"/>
  <c r="F100" i="1"/>
  <c r="D101" i="1"/>
  <c r="E101" i="1"/>
  <c r="F101" i="1"/>
  <c r="D102" i="1"/>
  <c r="E102" i="1"/>
  <c r="F102" i="1"/>
  <c r="D103" i="1"/>
  <c r="E103" i="1"/>
  <c r="F103" i="1"/>
  <c r="D104" i="1"/>
  <c r="E104" i="1"/>
  <c r="F104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E84" i="1"/>
  <c r="F84" i="1"/>
  <c r="D85" i="1"/>
  <c r="E85" i="1"/>
  <c r="F85" i="1"/>
</calcChain>
</file>

<file path=xl/sharedStrings.xml><?xml version="1.0" encoding="utf-8"?>
<sst xmlns="http://schemas.openxmlformats.org/spreadsheetml/2006/main" count="383" uniqueCount="54">
  <si>
    <t>Форма1</t>
  </si>
  <si>
    <t>№ п/п</t>
  </si>
  <si>
    <t>Наименование учреждения</t>
  </si>
  <si>
    <t>Наименование мероприятия</t>
  </si>
  <si>
    <t xml:space="preserve">Дата проведения мероприятия </t>
  </si>
  <si>
    <t>Наименование муниципального района ( образования)</t>
  </si>
  <si>
    <t>Блок проекта: «Культпоход», «Культурный
клуб» и «Цифровая культура»</t>
  </si>
  <si>
    <t xml:space="preserve">План мероприятий учреждений культуры Республики Татарстан в рамках федерального проекта «Культура для школьников» на 2023 год
</t>
  </si>
  <si>
    <t>МБУ "Районный дом культуры Алексеевского муниципального района РТ", пгт Алексеевское, Соборная площадь</t>
  </si>
  <si>
    <t>Алексеевский район</t>
  </si>
  <si>
    <t>Игровая программа "Ёлка в гости зовёт"</t>
  </si>
  <si>
    <t>Январь</t>
  </si>
  <si>
    <t>"КультПоход"</t>
  </si>
  <si>
    <t>Литературно-музыкальная композиция "Афганистан болит в моей душе"</t>
  </si>
  <si>
    <t>Февраль</t>
  </si>
  <si>
    <t>Литературно-музыкальная композиция "Отчизны славные сыны"</t>
  </si>
  <si>
    <t>Конкурсно-игровая программа "Как на Масленой неделе"</t>
  </si>
  <si>
    <t>Март</t>
  </si>
  <si>
    <t>Мастер-класс по блинам "Блинное царство"</t>
  </si>
  <si>
    <t>Флешмоб "Путь к звёздам"</t>
  </si>
  <si>
    <t>Апрель</t>
  </si>
  <si>
    <t>Цикл праздничных мероприятий ко Дню Победы</t>
  </si>
  <si>
    <t>Май</t>
  </si>
  <si>
    <t>Литературно-музыкальная композиция "Строки, опалённые войной"</t>
  </si>
  <si>
    <t>Фестиваль одаренной молодёжи "Фейерверк талантов"</t>
  </si>
  <si>
    <t>июнь</t>
  </si>
  <si>
    <t>Июнь</t>
  </si>
  <si>
    <t>Июль</t>
  </si>
  <si>
    <t>Август</t>
  </si>
  <si>
    <t xml:space="preserve">День защиты детей-игровая программа </t>
  </si>
  <si>
    <t>КультПоход</t>
  </si>
  <si>
    <t>Праздник "Литературный дворик"</t>
  </si>
  <si>
    <t>Сентябрь</t>
  </si>
  <si>
    <t>Акция добра для детей приюта "Забота"</t>
  </si>
  <si>
    <t>Октябрь</t>
  </si>
  <si>
    <t>Интерактивная программа "Достойные потомки великой страны"</t>
  </si>
  <si>
    <t>Ноябрь</t>
  </si>
  <si>
    <t>Игровая программа "Нескучные каникулы"</t>
  </si>
  <si>
    <t>Мероприятие к декаде инвалидов "День добрых сердец"</t>
  </si>
  <si>
    <t>Декабрь</t>
  </si>
  <si>
    <t>Праздничная программа "Святые символы России"</t>
  </si>
  <si>
    <t>Театрализованная программа, посвящённая открытию Центральной ёлки</t>
  </si>
  <si>
    <t>Театрализованное игровое представление для детей</t>
  </si>
  <si>
    <t>МБУ "Районный дом культуры Алексеевского муниципального района РТ", пгт Алексеевское</t>
  </si>
  <si>
    <t>Поэтический марафон «Давайте Пушкина читать»</t>
  </si>
  <si>
    <t>Конкурс фигур из песка на пляже</t>
  </si>
  <si>
    <t>Спортивно – игровая программа для многодетных семьей «За здоровьем всей семьей»</t>
  </si>
  <si>
    <t>Мастер-класс «Основы техники грима»</t>
  </si>
  <si>
    <t>Межконфессиональный фестиваль "Родниковый рай"</t>
  </si>
  <si>
    <t>Праздник двора (концерт, мастер – классы, флешмобы и т.д.)</t>
  </si>
  <si>
    <t>Горжусь тобой, мой Татарстан" -познавательно-игровая программа</t>
  </si>
  <si>
    <t>МБУ "ЦБС Алексеевского муниципального района Республики Татарстан"</t>
  </si>
  <si>
    <t>МБО ДО "Алексеевская ДШИ"</t>
  </si>
  <si>
    <t>"Утверждаю" Руководитель Исполнительного комитета Алексеевского муниципального района Республики Татарстан _____________ О.А.Гайнуллин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</si>
</sst>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14" fontId="0" fillId="0" borderId="0" xfId="0" applyNumberForma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%20&#1062;&#1041;&#105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%20&#1084;&#1077;&#1088;&#1086;&#1087;&#1088;.&#1085;&#1072;%202023%20&#1044;&#1064;&#104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56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">
          <cell r="D4" t="str">
            <v>"Рождество у вотрот" - вечер
фольклора</v>
          </cell>
          <cell r="E4">
            <v>44931</v>
          </cell>
          <cell r="F4" t="str">
            <v>Культпоход</v>
          </cell>
        </row>
        <row r="5">
          <cell r="D5" t="str">
            <v xml:space="preserve">"Заводной Тим Собакин" - литературное знакомство </v>
          </cell>
          <cell r="E5">
            <v>44935</v>
          </cell>
          <cell r="F5" t="str">
            <v>Культпоход</v>
          </cell>
        </row>
        <row r="6">
          <cell r="D6" t="str">
            <v>"Музеи мира" - виртуальное 
путешествие по музеям мира в
рамках недели "Музеи и дети"</v>
          </cell>
          <cell r="E6">
            <v>44935</v>
          </cell>
          <cell r="F6" t="str">
            <v>Культпоход</v>
          </cell>
        </row>
        <row r="7">
          <cell r="D7" t="str">
            <v>"Заповедными тропами" - урок экологии</v>
          </cell>
          <cell r="E7">
            <v>44936</v>
          </cell>
          <cell r="F7" t="str">
            <v>Культпоход</v>
          </cell>
        </row>
        <row r="8">
          <cell r="D8" t="str">
            <v>"Сказочный мир Шарля Перро" - игра-путешествие</v>
          </cell>
          <cell r="E8">
            <v>44938</v>
          </cell>
          <cell r="F8" t="str">
            <v>Культпоход</v>
          </cell>
        </row>
        <row r="9">
          <cell r="D9" t="str">
            <v>"Уроки добра Лидии Чарской" - литературный час</v>
          </cell>
          <cell r="E9">
            <v>44945</v>
          </cell>
          <cell r="F9" t="str">
            <v>Культпоход</v>
          </cell>
        </row>
        <row r="10">
          <cell r="D10" t="str">
            <v>"По страницам блокадного Ленинграда" - час памяти</v>
          </cell>
          <cell r="E10">
            <v>44953</v>
          </cell>
          <cell r="F10" t="str">
            <v>Культпоход</v>
          </cell>
        </row>
        <row r="11">
          <cell r="D11" t="str">
            <v xml:space="preserve"> "Холокост — память и предупреждение" - библиотечный урок</v>
          </cell>
          <cell r="E11">
            <v>44956</v>
          </cell>
          <cell r="F11" t="str">
            <v>Культпоход</v>
          </cell>
        </row>
        <row r="12">
          <cell r="D12" t="str">
            <v>"Непокоримый Сталинград" - 
час патриотизма в день воинской
славы</v>
          </cell>
          <cell r="E12">
            <v>44959</v>
          </cell>
          <cell r="F12" t="str">
            <v>Культпоход</v>
          </cell>
        </row>
        <row r="13">
          <cell r="D13" t="str">
            <v>"Дети войны" - час памяти к дню
юного героя-антифашиста</v>
          </cell>
          <cell r="E13">
            <v>44965</v>
          </cell>
          <cell r="F13" t="str">
            <v>Культпоход</v>
          </cell>
        </row>
        <row r="14">
          <cell r="D14" t="str">
            <v>"Живой мир в рассказах Пришвина" - литературный час</v>
          </cell>
          <cell r="E14">
            <v>44966</v>
          </cell>
          <cell r="F14" t="str">
            <v>Культпоход</v>
          </cell>
        </row>
        <row r="15">
          <cell r="D15" t="str">
            <v>"Мелодия родного языка" - 
урок культуры к международному дню родного языка</v>
          </cell>
          <cell r="E15">
            <v>44978</v>
          </cell>
          <cell r="F15" t="str">
            <v>Культпоход</v>
          </cell>
        </row>
        <row r="16">
          <cell r="D16" t="str">
            <v>"Лихие забавы на Руси" - военно-
исторический турнир к дню Защитника
Отечества</v>
          </cell>
          <cell r="E16">
            <v>44979</v>
          </cell>
          <cell r="F16" t="str">
            <v>Культпоход</v>
          </cell>
        </row>
        <row r="17">
          <cell r="D17" t="str">
            <v>"Вкусное солнышко" - фольклорный
праздник к началу масленницы</v>
          </cell>
          <cell r="E17">
            <v>44980</v>
          </cell>
          <cell r="F17" t="str">
            <v>Культпоход</v>
          </cell>
        </row>
        <row r="18">
          <cell r="D18" t="str">
            <v>"Книга из рук в руки" - познавательный час к всемирному дню писателя</v>
          </cell>
          <cell r="E18">
            <v>44987</v>
          </cell>
          <cell r="F18" t="str">
            <v>Культпоход</v>
          </cell>
        </row>
        <row r="19">
          <cell r="D19" t="str">
            <v>"Имя тебе - женщина" - поэти-
ческий вечер к международному женскому дню</v>
          </cell>
          <cell r="E19">
            <v>44992</v>
          </cell>
          <cell r="F19" t="str">
            <v>Культпоход</v>
          </cell>
        </row>
        <row r="20">
          <cell r="D20" t="str">
            <v>"Сказочные уроки Ушинского" - литературный час к 200-летию писателя</v>
          </cell>
          <cell r="E20">
            <v>44995</v>
          </cell>
          <cell r="F20" t="str">
            <v>Культпоход</v>
          </cell>
        </row>
        <row r="21">
          <cell r="D21" t="str">
            <v>Цикл мероприятий: Неделя 
детской книги:</v>
          </cell>
          <cell r="E21" t="str">
            <v>21.03 - 27.03.2023</v>
          </cell>
          <cell r="F21" t="str">
            <v>Культпоход</v>
          </cell>
        </row>
        <row r="22">
          <cell r="D22" t="str">
            <v>а) "Судьба природы в наших 
руках" - экологическая викторина</v>
          </cell>
          <cell r="E22">
            <v>45006</v>
          </cell>
          <cell r="F22" t="str">
            <v>Культпоход</v>
          </cell>
        </row>
        <row r="23">
          <cell r="D23" t="str">
            <v xml:space="preserve">б) "Путешествие в Прессландию"-
обзор периодических изданий
</v>
          </cell>
          <cell r="E23">
            <v>45007</v>
          </cell>
          <cell r="F23" t="str">
            <v>Культпоход</v>
          </cell>
        </row>
        <row r="24">
          <cell r="D24" t="str">
            <v>в) "Поэт из страны детства" - 
игра-путешествие к юбилею С. Михалкова</v>
          </cell>
          <cell r="E24">
            <v>45008</v>
          </cell>
          <cell r="F24" t="str">
            <v>Культпоход</v>
          </cell>
        </row>
        <row r="25">
          <cell r="D25" t="str">
            <v>г) "Мы читаем сказки Максима Горького" - час час чтения вслух к юбилею писателя</v>
          </cell>
          <cell r="E25">
            <v>45009</v>
          </cell>
          <cell r="F25" t="str">
            <v>Культпоход</v>
          </cell>
        </row>
        <row r="26">
          <cell r="D26" t="str">
            <v>д) "У нас в гостях Ералаш" - библиотечный кинозал ко дню смеха</v>
          </cell>
          <cell r="E26">
            <v>45010</v>
          </cell>
          <cell r="F26" t="str">
            <v>Культпоход</v>
          </cell>
        </row>
        <row r="27">
          <cell r="D27" t="str">
            <v>е) "Сказки с экрана" - библио-
течный кинозал</v>
          </cell>
          <cell r="E27">
            <v>45012</v>
          </cell>
          <cell r="F27" t="str">
            <v>Культпоход</v>
          </cell>
        </row>
        <row r="28">
          <cell r="D28" t="str">
            <v>"Веселей веселого" - конкурс
школьных анекдотов к всемироному дню смеха</v>
          </cell>
          <cell r="E28">
            <v>45016</v>
          </cell>
          <cell r="F28" t="str">
            <v>Культпоход</v>
          </cell>
        </row>
        <row r="29">
          <cell r="D29" t="str">
            <v>"Быть здоровым здорово!" - час
здоровья к всемирному дню здоровья</v>
          </cell>
          <cell r="E29">
            <v>45023</v>
          </cell>
          <cell r="F29" t="str">
            <v>Культпоход</v>
          </cell>
        </row>
        <row r="30">
          <cell r="D30" t="str">
            <v>"Учитель на страницах книг" - литературное путешествие</v>
          </cell>
          <cell r="E30">
            <v>45026</v>
          </cell>
          <cell r="F30" t="str">
            <v>Культпоход</v>
          </cell>
        </row>
        <row r="31">
          <cell r="D31" t="str">
            <v>"Исторические объекты Татар-
стана" - виртуальная экскурсия в международный день памятников и исторических мест</v>
          </cell>
          <cell r="E31">
            <v>45034</v>
          </cell>
          <cell r="F31" t="str">
            <v>Культпоход</v>
          </cell>
        </row>
        <row r="32">
          <cell r="D32" t="str">
            <v>"Наша хрупкая планета" - час
информации</v>
          </cell>
          <cell r="E32">
            <v>45038</v>
          </cell>
          <cell r="F32" t="str">
            <v>Культпоход</v>
          </cell>
        </row>
        <row r="33">
          <cell r="D33" t="str">
            <v>"Осторовский - челове-легенда" - литературная гостиная</v>
          </cell>
          <cell r="E33">
            <v>45040</v>
          </cell>
          <cell r="F33" t="str">
            <v>Культпоход</v>
          </cell>
        </row>
        <row r="34">
          <cell r="D34" t="str">
            <v>"Весеннее солнце взошло над
землей" - час поэзии к дню Солнца</v>
          </cell>
          <cell r="E34">
            <v>45049</v>
          </cell>
          <cell r="F34" t="str">
            <v>Культпоход</v>
          </cell>
        </row>
        <row r="35">
          <cell r="D35" t="str">
            <v>"Война прошла по нашим 
судьбам" - вечер-воспоминание к дню Победы</v>
          </cell>
          <cell r="E35">
            <v>45052</v>
          </cell>
          <cell r="F35" t="str">
            <v>Культпоход</v>
          </cell>
        </row>
        <row r="36">
          <cell r="D36" t="str">
            <v>"Военное детство" - обзор ли-
тературы о детях войны</v>
          </cell>
          <cell r="E36">
            <v>45057</v>
          </cell>
          <cell r="F36" t="str">
            <v>Культпоход</v>
          </cell>
        </row>
        <row r="37">
          <cell r="D37" t="str">
            <v>"Семейные традиции народов
Татарстана" - час фольклора к международному дню семьи</v>
          </cell>
          <cell r="E37">
            <v>45061</v>
          </cell>
          <cell r="F37" t="str">
            <v>Культпоход</v>
          </cell>
        </row>
        <row r="38">
          <cell r="D38" t="str">
            <v>"Родники Славянской культуры"
урок культуры к дню славянской письменности</v>
          </cell>
          <cell r="E38">
            <v>45065</v>
          </cell>
          <cell r="F38" t="str">
            <v>Культпоход</v>
          </cell>
        </row>
        <row r="39">
          <cell r="D39" t="str">
            <v xml:space="preserve">"Профессия вечная - библиотечная" - день открытых дверей к всероссйискому дню библиотек
</v>
          </cell>
          <cell r="E39">
            <v>45072</v>
          </cell>
          <cell r="F39" t="str">
            <v>Культпоход</v>
          </cell>
        </row>
        <row r="40">
          <cell r="D40" t="str">
            <v>"Поэзия, как лучик золотой"- поэтическая радуга к юбилею Е. Благининой</v>
          </cell>
          <cell r="E40">
            <v>45075</v>
          </cell>
          <cell r="F40" t="str">
            <v>Культпоход</v>
          </cell>
        </row>
        <row r="41">
          <cell r="D41" t="str">
            <v>«Наше счастливое детство»
 - литературный праздник к 
международному дню защиты
 детей</v>
          </cell>
          <cell r="E41">
            <v>45078</v>
          </cell>
          <cell r="F41" t="str">
            <v>Культпоход</v>
          </cell>
        </row>
        <row r="42">
          <cell r="D42" t="str">
            <v xml:space="preserve"> «Что ни сказка – то диковинка»
 - сказочная викторина к
 Пушкинскому дню России</v>
          </cell>
          <cell r="E42">
            <v>45083</v>
          </cell>
          <cell r="F42" t="str">
            <v>Культпоход</v>
          </cell>
        </row>
        <row r="43">
          <cell r="D43" t="str">
            <v>«Россия – Родина моя!» - 
час родиноведения к Дню 
России</v>
          </cell>
          <cell r="E43">
            <v>45086</v>
          </cell>
          <cell r="F43" t="str">
            <v>Культпоход</v>
          </cell>
        </row>
        <row r="44">
          <cell r="D44" t="str">
            <v>«Хотим все знать» - 
игра-викторина к дню знаний</v>
          </cell>
          <cell r="E44">
            <v>45174</v>
          </cell>
          <cell r="F44" t="str">
            <v>Культпоход</v>
          </cell>
        </row>
        <row r="45">
          <cell r="D45" t="str">
            <v>«Терроризм – угроза 
обществу» - беседа к дню
 солидарности в борьбе
 с терроризмом</v>
          </cell>
          <cell r="E45">
            <v>45175</v>
          </cell>
          <cell r="F45" t="str">
            <v>Культпоход</v>
          </cell>
        </row>
        <row r="46">
          <cell r="D46" t="str">
            <v>"Наш товарищ Борис Заходер" - 
литературный утренник</v>
          </cell>
          <cell r="E46">
            <v>45177</v>
          </cell>
          <cell r="F46" t="str">
            <v>Культпоход</v>
          </cell>
        </row>
        <row r="47">
          <cell r="D47" t="str">
            <v>"Славен во все времена" -
познаваетльный час</v>
          </cell>
          <cell r="E47">
            <v>45181</v>
          </cell>
          <cell r="F47" t="str">
            <v>Культпоход</v>
          </cell>
        </row>
        <row r="48">
          <cell r="D48" t="str">
            <v>«Культурное наследие 
Татарстана» - урок культуры
 в рамках проекта
 «Культурный дневник
 школьника»</v>
          </cell>
          <cell r="E48">
            <v>45188</v>
          </cell>
          <cell r="F48" t="str">
            <v>Культпоход</v>
          </cell>
        </row>
        <row r="49">
          <cell r="D49" t="str">
            <v>«Мудрые наставники»- 
урок нравственности к 
 дню пожилых людей</v>
          </cell>
          <cell r="E49">
            <v>45202</v>
          </cell>
          <cell r="F49" t="str">
            <v>Культпоход</v>
          </cell>
        </row>
        <row r="50">
          <cell r="D50" t="str">
            <v>"Мир Владислава Крапивина" - 
литературное знакомство</v>
          </cell>
          <cell r="E50">
            <v>45212</v>
          </cell>
          <cell r="F50" t="str">
            <v>Культпоход</v>
          </cell>
        </row>
        <row r="51">
          <cell r="D51" t="str">
            <v>"Книжный остров Тамары 
Крюковой" - литературное
путешествие"</v>
          </cell>
          <cell r="E51">
            <v>45216</v>
          </cell>
          <cell r="F51" t="str">
            <v>Культпоход</v>
          </cell>
        </row>
        <row r="52">
          <cell r="D52" t="str">
            <v>«Наша сила в единстве» - 
час патриотизма к дню
 народного единства</v>
          </cell>
          <cell r="E52">
            <v>45233</v>
          </cell>
          <cell r="F52" t="str">
            <v>Культпоход</v>
          </cell>
        </row>
        <row r="53">
          <cell r="D53" t="str">
            <v>"Время читать Тургенева" - 
литературный час</v>
          </cell>
          <cell r="E53">
            <v>45239</v>
          </cell>
          <cell r="F53" t="str">
            <v>Культпоход</v>
          </cell>
        </row>
        <row r="54">
          <cell r="D54" t="str">
            <v>"Улыбка и смех — это для всех" -
громкие читки</v>
          </cell>
          <cell r="E54">
            <v>45253</v>
          </cell>
          <cell r="F54" t="str">
            <v>Культпоход</v>
          </cell>
        </row>
        <row r="55">
          <cell r="D55" t="str">
            <v>«Неизвестный солдат! 
Безымянный солдат!»
 час истории к дню 
неизвестного солдата.</v>
          </cell>
          <cell r="E55">
            <v>45264</v>
          </cell>
          <cell r="F55" t="str">
            <v>Культпоход</v>
          </cell>
        </row>
        <row r="56">
          <cell r="D56" t="str">
            <v>«Добрые люди среди нас
 живут» - час нравственности к
международному дню
 инвалидов</v>
          </cell>
          <cell r="E56">
            <v>45265</v>
          </cell>
          <cell r="F56" t="str">
            <v>Культпоход</v>
          </cell>
        </row>
        <row r="57">
          <cell r="D57" t="str">
            <v>"мастер улыбки - Виктор 
Драгунский" - литературное
 знакомство</v>
          </cell>
          <cell r="E57">
            <v>45266</v>
          </cell>
          <cell r="F57" t="str">
            <v>Культпоход</v>
          </cell>
        </row>
        <row r="58">
          <cell r="D58" t="str">
            <v>«В крылатом слове
 окрыленная истина» -
 интеллектуальная игра
 в день Наума грамотника</v>
          </cell>
          <cell r="E58">
            <v>45274</v>
          </cell>
          <cell r="F58" t="str">
            <v>Культпоход</v>
          </cell>
        </row>
        <row r="59">
          <cell r="D59" t="str">
            <v xml:space="preserve">«Новогодний переполох» - 
праздничный утренник. </v>
          </cell>
          <cell r="E59" t="str">
            <v>22 12.2023</v>
          </cell>
          <cell r="F59" t="str">
            <v>Культпоход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">
          <cell r="D4" t="str">
            <v>Программа  "Старый новый год в кругу друзей"</v>
          </cell>
          <cell r="E4" t="str">
            <v>январь</v>
          </cell>
          <cell r="F4" t="str">
            <v>КультПоход</v>
          </cell>
        </row>
        <row r="5">
          <cell r="D5" t="str">
            <v>Информационная беседа посвященная 100 - летию со дня рождения Л.И. Гайдая</v>
          </cell>
          <cell r="E5" t="str">
            <v>январь</v>
          </cell>
          <cell r="F5" t="str">
            <v>КультПоход</v>
          </cell>
        </row>
        <row r="6">
          <cell r="D6" t="str">
            <v>Выставка работ "По мотивам произведений Жюля Верна" посвященный 190- летию со дня рождения</v>
          </cell>
          <cell r="E6" t="str">
            <v>февраль</v>
          </cell>
          <cell r="F6" t="str">
            <v>Культурный клуб</v>
          </cell>
        </row>
        <row r="7">
          <cell r="D7" t="str">
            <v>Выставка творческих работ«На страже Родины», посвященная Дню защитника отечества</v>
          </cell>
          <cell r="E7" t="str">
            <v>февраль</v>
          </cell>
          <cell r="F7" t="str">
            <v>Культурный клуб</v>
          </cell>
        </row>
        <row r="8">
          <cell r="D8" t="str">
            <v>Онлайн выставка «Есть в марте особенный день..», посвященная 8 марта</v>
          </cell>
          <cell r="E8" t="str">
            <v>март</v>
          </cell>
          <cell r="F8" t="str">
            <v>Цифровая культура</v>
          </cell>
        </row>
        <row r="9">
          <cell r="D9" t="str">
            <v>Информационная беседа  посвященная 345 - летию со дня рождения Антонио Вивальди</v>
          </cell>
          <cell r="E9" t="str">
            <v>март</v>
          </cell>
          <cell r="F9" t="str">
            <v>КультПоход</v>
          </cell>
        </row>
        <row r="10">
          <cell r="D10" t="str">
            <v>Информационная беседа посвященная 200 -летию со дня рождения А.Н. Островского</v>
          </cell>
          <cell r="E10" t="str">
            <v>апрель</v>
          </cell>
          <cell r="F10" t="str">
            <v>КультПоход</v>
          </cell>
        </row>
        <row r="11">
          <cell r="D11" t="str">
            <v>Концерт посвященный 150 -летию со дня рождения С.В. Рахманинова</v>
          </cell>
          <cell r="E11" t="str">
            <v>апрель</v>
          </cell>
          <cell r="F11" t="str">
            <v>Культурный клуб</v>
          </cell>
        </row>
        <row r="12">
          <cell r="D12" t="str">
            <v>Выставка творческих работ «Имя тебе - Победитель», посвященная 9 мая</v>
          </cell>
          <cell r="E12" t="str">
            <v>май</v>
          </cell>
          <cell r="F12" t="str">
            <v>Культурный клуб</v>
          </cell>
        </row>
        <row r="13">
          <cell r="D13" t="str">
            <v>Отчетный концерт МБО ДО "ДШИ"</v>
          </cell>
          <cell r="E13" t="str">
            <v>май</v>
          </cell>
          <cell r="F13" t="str">
            <v>Культурный клуб</v>
          </cell>
        </row>
        <row r="14">
          <cell r="D14" t="str">
            <v>Концерт ко Дню знаний МБО ДО "ДШИ"</v>
          </cell>
          <cell r="E14" t="str">
            <v>сентябрь</v>
          </cell>
          <cell r="F14" t="str">
            <v>Культурный клуб</v>
          </cell>
        </row>
        <row r="15">
          <cell r="D15" t="str">
            <v>Выставка работ рисунков - иллюстраций к повестям Л.Н. Толстого, посвященный 195 - летию со дня рождения Л.Н. Толстого</v>
          </cell>
          <cell r="E15" t="str">
            <v>сентябрь</v>
          </cell>
          <cell r="F15" t="str">
            <v>Культурный клуб</v>
          </cell>
        </row>
        <row r="16">
          <cell r="D16" t="str">
            <v>Представление кукольного театра по мотивам русских народны сказок "Колобок"</v>
          </cell>
          <cell r="E16" t="str">
            <v>октябрь</v>
          </cell>
          <cell r="F16" t="str">
            <v>КультПоход</v>
          </cell>
        </row>
        <row r="17">
          <cell r="D17" t="str">
            <v>Выставка творческих работ, посвященная Дню пожилого человека "Днем мудрости зовется этот день"</v>
          </cell>
          <cell r="E17" t="str">
            <v>октябрь</v>
          </cell>
          <cell r="F17" t="str">
            <v>Культурный клуб</v>
          </cell>
        </row>
        <row r="18">
          <cell r="D18" t="str">
            <v>Представление кукольного театра по мотивам русских народны сказок "Курочка Ряба"</v>
          </cell>
          <cell r="E18" t="str">
            <v>октябрь</v>
          </cell>
          <cell r="F18" t="str">
            <v>КультПоход</v>
          </cell>
        </row>
        <row r="19">
          <cell r="D19" t="str">
            <v>Информационная беседа, посвященная Дню Государственного флага РТ.</v>
          </cell>
          <cell r="E19" t="str">
            <v>ноябрь</v>
          </cell>
          <cell r="F19" t="str">
            <v>КультПоход</v>
          </cell>
        </row>
        <row r="20">
          <cell r="D20" t="str">
            <v>Празднечный концерт посвященный ко Дню Матери "Свет материнской любви"</v>
          </cell>
          <cell r="E20" t="str">
            <v>ноябрь</v>
          </cell>
          <cell r="F20" t="str">
            <v>Культурный клуб</v>
          </cell>
        </row>
        <row r="21">
          <cell r="D21" t="str">
            <v>Выставка новогодних поделок "Новый год -время чуда"</v>
          </cell>
          <cell r="E21" t="str">
            <v>декабрь</v>
          </cell>
          <cell r="F21" t="str">
            <v>Культурный клуб</v>
          </cell>
        </row>
        <row r="22">
          <cell r="D22" t="str">
            <v>Большой празднечный концерт "Чудеса под новый год"</v>
          </cell>
          <cell r="E22" t="str">
            <v>декабрь</v>
          </cell>
          <cell r="F22" t="str">
            <v>Культурный клуб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">
          <cell r="C4" t="str">
            <v>МБУ "МРК"</v>
          </cell>
          <cell r="D4" t="str">
            <v>Мастер-класс «Приближая Рождество»</v>
          </cell>
          <cell r="E4" t="str">
            <v>3-5.01.23</v>
          </cell>
          <cell r="F4" t="str">
            <v>"Культурный клуб"</v>
          </cell>
        </row>
        <row r="5">
          <cell r="C5" t="str">
            <v>МБУ "МРК"</v>
          </cell>
          <cell r="D5" t="str">
            <v>Музейный урок «Раритеты Музея родного края»</v>
          </cell>
          <cell r="E5">
            <v>44936</v>
          </cell>
          <cell r="F5" t="str">
            <v>"Культурный клуб"</v>
          </cell>
        </row>
        <row r="6">
          <cell r="C6" t="str">
            <v>МБУ "МРК"</v>
          </cell>
          <cell r="D6" t="str">
            <v>Музейный урок «Новый год на фронте и в тылу»</v>
          </cell>
          <cell r="E6">
            <v>44938</v>
          </cell>
          <cell r="F6" t="str">
            <v>"Культурный клуб"</v>
          </cell>
        </row>
        <row r="7">
          <cell r="C7" t="str">
            <v>МБУ "МРК"</v>
          </cell>
          <cell r="D7" t="str">
            <v>Мастер-класс «Традиционная русская народная игрушка «Солнечный конь»»</v>
          </cell>
          <cell r="E7">
            <v>44943</v>
          </cell>
          <cell r="F7" t="str">
            <v>"Культурный клуб"</v>
          </cell>
        </row>
        <row r="8">
          <cell r="C8" t="str">
            <v>МБУ "МРК"</v>
          </cell>
          <cell r="D8" t="str">
            <v>Музейный урок «За нами Ленинград». Участники героической обороны города на Неве</v>
          </cell>
          <cell r="E8">
            <v>44944</v>
          </cell>
          <cell r="F8" t="str">
            <v>"Культурный клуб"</v>
          </cell>
        </row>
        <row r="9">
          <cell r="C9" t="str">
            <v>МБУ "МРК"</v>
          </cell>
          <cell r="D9" t="str">
            <v>Экскурсия «Здравствуй, мир музея»</v>
          </cell>
          <cell r="E9">
            <v>44950</v>
          </cell>
          <cell r="F9" t="str">
            <v xml:space="preserve"> «Культпоход»</v>
          </cell>
        </row>
        <row r="10">
          <cell r="C10" t="str">
            <v>МБУ "МРК"</v>
          </cell>
          <cell r="D10" t="str">
            <v xml:space="preserve">Трагедия плена. Узники немецких лагерей из Алексеевского района </v>
          </cell>
          <cell r="E10">
            <v>44952</v>
          </cell>
          <cell r="F10" t="str">
            <v>"Культурный клуб"</v>
          </cell>
        </row>
        <row r="11">
          <cell r="C11" t="str">
            <v>МБУ "МРК"</v>
          </cell>
          <cell r="D11" t="str">
            <v xml:space="preserve"> Мероприятие «Әбием сандыгы-гаилә мирасы» («Бабушкин сундук-наследие семьи»).</v>
          </cell>
          <cell r="E11">
            <v>44958</v>
          </cell>
          <cell r="F11" t="str">
            <v>"Культурный клуб"</v>
          </cell>
        </row>
        <row r="12">
          <cell r="C12" t="str">
            <v>МБУ "МРК"</v>
          </cell>
          <cell r="D12" t="str">
            <v>Музейный урок «Они отстояли Сталинград. Участники героической обороны города на Волге»</v>
          </cell>
          <cell r="E12">
            <v>44959</v>
          </cell>
          <cell r="F12" t="str">
            <v>"Культурный клуб"</v>
          </cell>
        </row>
        <row r="13">
          <cell r="C13" t="str">
            <v>МБУ "МРК"</v>
          </cell>
          <cell r="D13" t="str">
            <v>Музейный урок «Православные храмы Алексеевского района»</v>
          </cell>
          <cell r="E13">
            <v>44964</v>
          </cell>
          <cell r="F13" t="str">
            <v>"Культурный клуб"</v>
          </cell>
        </row>
        <row r="14">
          <cell r="C14" t="str">
            <v>МБУ "МРК"</v>
          </cell>
          <cell r="D14" t="str">
            <v>Квест ««Из древней глубины веков». Археология родного края»</v>
          </cell>
          <cell r="E14">
            <v>44966</v>
          </cell>
          <cell r="F14" t="str">
            <v>"Культурный клуб"</v>
          </cell>
        </row>
        <row r="15">
          <cell r="C15" t="str">
            <v>МБУ "МРК"</v>
          </cell>
          <cell r="D15" t="str">
            <v>Музейный урок «Их именами названы улицы посёлка Алексеевское»</v>
          </cell>
          <cell r="E15">
            <v>44971</v>
          </cell>
          <cell r="F15" t="str">
            <v>"Культурный клуб"</v>
          </cell>
        </row>
        <row r="16">
          <cell r="C16" t="str">
            <v>МБУ "МРК"</v>
          </cell>
          <cell r="D16" t="str">
            <v>Музейный урок «Этнография и быт Алексеевского края. Ремёсла Алексеевского края»</v>
          </cell>
          <cell r="E16">
            <v>44973</v>
          </cell>
          <cell r="F16" t="str">
            <v>"Культурный клуб"</v>
          </cell>
        </row>
        <row r="17">
          <cell r="C17" t="str">
            <v>МБУ "МРК"</v>
          </cell>
          <cell r="D17" t="str">
            <v>Квест «Военными путями и дорогами»</v>
          </cell>
          <cell r="E17">
            <v>44978</v>
          </cell>
          <cell r="F17" t="str">
            <v>"Культурный клуб"</v>
          </cell>
        </row>
        <row r="18">
          <cell r="C18" t="str">
            <v>МБУ "МРК"</v>
          </cell>
          <cell r="D18" t="str">
            <v>21 февраля-День родного языка. Викторина «Туган телем-иркә гөлем».( «Родной язык -мое богатство»)</v>
          </cell>
          <cell r="E18">
            <v>44978</v>
          </cell>
          <cell r="F18" t="str">
            <v>"Культурный клуб"</v>
          </cell>
        </row>
        <row r="19">
          <cell r="C19" t="str">
            <v>МБУ "МРК"</v>
          </cell>
          <cell r="D19" t="str">
            <v>Этнографическое занятие, народные игры «Музейная масленица»</v>
          </cell>
          <cell r="E19">
            <v>44981</v>
          </cell>
          <cell r="F19" t="str">
            <v>"Культурный клуб"</v>
          </cell>
        </row>
        <row r="20">
          <cell r="C20" t="str">
            <v>МБУ "МРК"</v>
          </cell>
          <cell r="D20" t="str">
            <v xml:space="preserve">   Лекция-экскурсия «Алексеевский район в годы Великой Отечественной войны. Труженики тыла – делу Победы»</v>
          </cell>
          <cell r="E20">
            <v>44985</v>
          </cell>
          <cell r="F20" t="str">
            <v>"Культурный клуб"</v>
          </cell>
        </row>
        <row r="21">
          <cell r="C21" t="str">
            <v>МБУ "МРК"</v>
          </cell>
          <cell r="D21" t="str">
            <v>Мастер-класс «Птица счастья»</v>
          </cell>
          <cell r="E21">
            <v>44987</v>
          </cell>
          <cell r="F21" t="str">
            <v>"Культурный клуб"</v>
          </cell>
        </row>
        <row r="22">
          <cell r="C22" t="str">
            <v>МБУ "МРК"</v>
          </cell>
          <cell r="D22" t="str">
            <v>Музейный урок «Роль женщины в истории края»</v>
          </cell>
          <cell r="E22">
            <v>44991</v>
          </cell>
          <cell r="F22" t="str">
            <v>"Культурный клуб"</v>
          </cell>
        </row>
        <row r="23">
          <cell r="C23" t="str">
            <v>МБУ "МРК"</v>
          </cell>
          <cell r="D23" t="str">
            <v>Мастер-класс «Народная кукла «Столбушка» своими руками»</v>
          </cell>
          <cell r="E23">
            <v>44994</v>
          </cell>
          <cell r="F23" t="str">
            <v>"Культурный клуб"</v>
          </cell>
        </row>
        <row r="24">
          <cell r="C24" t="str">
            <v>МБУ "МРК"</v>
          </cell>
          <cell r="D24" t="str">
            <v>Музейный урок «Война. Женщины и судьбы»</v>
          </cell>
          <cell r="E24">
            <v>44999</v>
          </cell>
          <cell r="F24" t="str">
            <v>"Культурный клуб"</v>
          </cell>
        </row>
        <row r="25">
          <cell r="C25" t="str">
            <v>МБУ "МРК"</v>
          </cell>
          <cell r="D25" t="str">
            <v>Музейный урок «На Карельском перешейке»</v>
          </cell>
          <cell r="E25">
            <v>45001</v>
          </cell>
          <cell r="F25" t="str">
            <v>"Культурный клуб"</v>
          </cell>
        </row>
        <row r="26">
          <cell r="C26" t="str">
            <v>МБУ "МРК"</v>
          </cell>
          <cell r="D26" t="str">
            <v xml:space="preserve"> Праздник   «Науруз».</v>
          </cell>
          <cell r="E26">
            <v>45006</v>
          </cell>
          <cell r="F26" t="str">
            <v>"Культурный клуб"</v>
          </cell>
        </row>
        <row r="27">
          <cell r="C27" t="str">
            <v>МБУ "МРК"</v>
          </cell>
          <cell r="D27" t="str">
            <v>Квест «Аты-баты, шли солдаты»</v>
          </cell>
          <cell r="E27">
            <v>45008</v>
          </cell>
          <cell r="F27" t="str">
            <v>"Культурный клуб"</v>
          </cell>
        </row>
        <row r="28">
          <cell r="C28" t="str">
            <v>МБУ "МРК"</v>
          </cell>
          <cell r="D28" t="str">
            <v>Музейный урок «Зачем человеку беречь природу»</v>
          </cell>
          <cell r="E28">
            <v>45013</v>
          </cell>
          <cell r="F28" t="str">
            <v>"Культурный клуб"</v>
          </cell>
        </row>
        <row r="29">
          <cell r="C29" t="str">
            <v>МБУ "МРК"</v>
          </cell>
          <cell r="D29" t="str">
            <v>Обзорная экскурсия «Здравствуй, мир музея»</v>
          </cell>
          <cell r="E29">
            <v>45015</v>
          </cell>
          <cell r="F29" t="str">
            <v xml:space="preserve"> «Культпоход»</v>
          </cell>
        </row>
        <row r="30">
          <cell r="C30" t="str">
            <v>МБУ "МРК"</v>
          </cell>
          <cell r="D30" t="str">
            <v>Лекция – фондовый показ «Гражданская война на территории края и её участники»</v>
          </cell>
          <cell r="E30">
            <v>45021</v>
          </cell>
          <cell r="F30" t="str">
            <v>"Культурный клуб"</v>
          </cell>
        </row>
        <row r="31">
          <cell r="C31" t="str">
            <v>МБУ "МРК"</v>
          </cell>
          <cell r="D31" t="str">
            <v>Музейный урок «Трагедия плена. Узники немецких лагерей из Алексеевского района»</v>
          </cell>
          <cell r="E31">
            <v>45022</v>
          </cell>
          <cell r="F31" t="str">
            <v>"Культурный клуб"</v>
          </cell>
        </row>
        <row r="32">
          <cell r="C32" t="str">
            <v>МБУ "МРК"</v>
          </cell>
          <cell r="D32" t="str">
            <v>Интерактивное занятие, фондовый показ ««В гостях у бабушки» (коллекция предметов этнографии)»</v>
          </cell>
          <cell r="E32">
            <v>45027</v>
          </cell>
          <cell r="F32" t="str">
            <v>"Культурный клуб"</v>
          </cell>
        </row>
        <row r="33">
          <cell r="C33" t="str">
            <v>МБУ "МРК"</v>
          </cell>
          <cell r="D33" t="str">
            <v>«Космос. Мечта и призвание» К полету первой женщины В. В.Терешковой в космос.</v>
          </cell>
          <cell r="E33">
            <v>45029</v>
          </cell>
          <cell r="F33" t="str">
            <v>"Культурный клуб"</v>
          </cell>
        </row>
        <row r="34">
          <cell r="C34" t="str">
            <v>МБУ "МРК"</v>
          </cell>
          <cell r="D34" t="str">
            <v>Совершен 16 июня 1963 году на космическом</v>
          </cell>
          <cell r="F34" t="str">
            <v>"Культурный клуб"</v>
          </cell>
        </row>
        <row r="35">
          <cell r="C35" t="str">
            <v>МБУ "МРК"</v>
          </cell>
          <cell r="D35" t="str">
            <v>корабле «Восток – 6 »</v>
          </cell>
          <cell r="F35" t="str">
            <v>"Культурный клуб"</v>
          </cell>
        </row>
        <row r="36">
          <cell r="C36" t="str">
            <v>МБУ "МРК"</v>
          </cell>
          <cell r="D36" t="str">
            <v>Проведение мероприятия «Ифтар». Рамадан-2023</v>
          </cell>
          <cell r="E36">
            <v>45030</v>
          </cell>
          <cell r="F36" t="str">
            <v>"Культурный клуб"</v>
          </cell>
        </row>
        <row r="37">
          <cell r="C37" t="str">
            <v>МБУ "МРК"</v>
          </cell>
          <cell r="D37" t="str">
            <v xml:space="preserve">Музейный урок «Генералы-алексеевцы» </v>
          </cell>
          <cell r="E37">
            <v>45034</v>
          </cell>
          <cell r="F37" t="str">
            <v>"Культурный клуб"</v>
          </cell>
        </row>
        <row r="38">
          <cell r="C38" t="str">
            <v>МБУ "МРК"</v>
          </cell>
          <cell r="D38" t="str">
            <v>Музейный урок «Прикосновение к истории войны»</v>
          </cell>
          <cell r="E38">
            <v>45036</v>
          </cell>
          <cell r="F38" t="str">
            <v>"Культурный клуб"</v>
          </cell>
        </row>
        <row r="39">
          <cell r="C39" t="str">
            <v>МБУ "МРК"</v>
          </cell>
          <cell r="D39" t="str">
            <v>Мероприятие ко дню рождения Г.Тукая.  « Габдулла Тукайның мирасы һәм хәзерге заман» («Наследие и богатство потомков Габдуллы Тукая»).</v>
          </cell>
          <cell r="E39">
            <v>45042</v>
          </cell>
          <cell r="F39" t="str">
            <v>"Культурный клуб"</v>
          </cell>
        </row>
        <row r="40">
          <cell r="C40" t="str">
            <v>МБУ "МРК"</v>
          </cell>
          <cell r="D40" t="str">
            <v>Мастер-класс «Цвета огня и дыма»</v>
          </cell>
          <cell r="E40">
            <v>45042</v>
          </cell>
          <cell r="F40" t="str">
            <v>"Культурный клуб"</v>
          </cell>
        </row>
        <row r="41">
          <cell r="C41" t="str">
            <v>МБУ "МРК"</v>
          </cell>
          <cell r="D41" t="str">
            <v>Мастер-класс «Цвета огня и дыма»</v>
          </cell>
          <cell r="E41">
            <v>45050</v>
          </cell>
          <cell r="F41" t="str">
            <v>"Культурный клуб"</v>
          </cell>
        </row>
        <row r="42">
          <cell r="C42" t="str">
            <v>МБУ "МРК"</v>
          </cell>
          <cell r="D42" t="str">
            <v>День открытых дверей в музее</v>
          </cell>
          <cell r="E42">
            <v>45055</v>
          </cell>
          <cell r="F42" t="str">
            <v>"Культурный клуб"</v>
          </cell>
        </row>
        <row r="43">
          <cell r="C43" t="str">
            <v>МБУ "МРК"</v>
          </cell>
          <cell r="D43" t="str">
            <v>Музейный урок «Советские боевые и трудовые награды»</v>
          </cell>
          <cell r="E43">
            <v>45057</v>
          </cell>
          <cell r="F43" t="str">
            <v>"Культурный клуб"</v>
          </cell>
        </row>
        <row r="44">
          <cell r="C44" t="str">
            <v>МБУ "МРК"</v>
          </cell>
          <cell r="D44" t="str">
            <v>Музейный урок «Спасали жизнь! Спасали мир!»</v>
          </cell>
          <cell r="E44">
            <v>45062</v>
          </cell>
          <cell r="F44" t="str">
            <v>"Культурный клуб"</v>
          </cell>
        </row>
        <row r="45">
          <cell r="C45" t="str">
            <v>МБУ "МРК"</v>
          </cell>
          <cell r="D45" t="str">
            <v>Квест игра «Краеведческой тропой» к Международному дню музеев</v>
          </cell>
          <cell r="E45">
            <v>45064</v>
          </cell>
          <cell r="F45" t="str">
            <v>"Культурный клуб"</v>
          </cell>
        </row>
        <row r="46">
          <cell r="C46" t="str">
            <v>МБУ "МРК"</v>
          </cell>
          <cell r="D46" t="str">
            <v>Мастер-класс ««Старая каллиграфия» (искусство письма пером и чернилами)»</v>
          </cell>
          <cell r="E46">
            <v>45070</v>
          </cell>
          <cell r="F46" t="str">
            <v>"Культурный клуб"</v>
          </cell>
        </row>
        <row r="47">
          <cell r="C47" t="str">
            <v>МБУ "МРК"</v>
          </cell>
          <cell r="D47" t="str">
            <v>Музейный урок «Алексеевские пограничники 1941 года. Начало Великой Отечественной войны»</v>
          </cell>
          <cell r="E47">
            <v>45071</v>
          </cell>
          <cell r="F47" t="str">
            <v>"Культурный клуб"</v>
          </cell>
        </row>
        <row r="48">
          <cell r="C48" t="str">
            <v>МБУ "МРК"</v>
          </cell>
          <cell r="D48" t="str">
            <v>Мастер-класс «Народная кукла «Столбушка» своими руками»</v>
          </cell>
          <cell r="E48">
            <v>45078</v>
          </cell>
          <cell r="F48" t="str">
            <v>"Культурный клуб"</v>
          </cell>
        </row>
        <row r="49">
          <cell r="C49" t="str">
            <v>МБУ "МРК"</v>
          </cell>
          <cell r="D49" t="str">
            <v>Мероприятие ко дню русского языка. Пушкинский день России.</v>
          </cell>
          <cell r="E49">
            <v>45083</v>
          </cell>
          <cell r="F49" t="str">
            <v>"Культурный клуб"</v>
          </cell>
        </row>
        <row r="50">
          <cell r="C50" t="str">
            <v>МБУ "МРК"</v>
          </cell>
          <cell r="D50" t="str">
            <v xml:space="preserve">Проведение комплексного тематического мероприятия, посвященного Дню России, </v>
          </cell>
          <cell r="E50">
            <v>45086</v>
          </cell>
          <cell r="F50" t="str">
            <v>"Культурный клуб"</v>
          </cell>
        </row>
        <row r="51">
          <cell r="C51" t="str">
            <v>МБУ "МРК"</v>
          </cell>
          <cell r="D51" t="str">
            <v>направленного на патриотическое воспитание детей и молодежи</v>
          </cell>
          <cell r="F51" t="str">
            <v>"Культурный клуб"</v>
          </cell>
        </row>
        <row r="52">
          <cell r="C52" t="str">
            <v>МБУ "МРК"</v>
          </cell>
          <cell r="D52" t="str">
            <v>«Ремесла и промыслы земли Алексеевской» ко Деню народных художественных промыслов(18.06)</v>
          </cell>
          <cell r="E52">
            <v>45092</v>
          </cell>
          <cell r="F52" t="str">
            <v>"Культурный клуб"</v>
          </cell>
        </row>
        <row r="53">
          <cell r="C53" t="str">
            <v>МБУ "МРК"</v>
          </cell>
          <cell r="D53" t="str">
            <v>Музейный урок «Алексеевские пограничники 1941 года. Начало Великой Отечественной войны»</v>
          </cell>
          <cell r="E53">
            <v>45099</v>
          </cell>
          <cell r="F53" t="str">
            <v>"Культурный клуб"</v>
          </cell>
        </row>
        <row r="54">
          <cell r="C54" t="str">
            <v>МБУ "МРК"</v>
          </cell>
          <cell r="D54" t="str">
            <v>Музейный урок «В гостях у бабушки»</v>
          </cell>
          <cell r="E54">
            <v>45104</v>
          </cell>
          <cell r="F54" t="str">
            <v>"Культурный клуб"</v>
          </cell>
        </row>
        <row r="55">
          <cell r="C55" t="str">
            <v>МБУ "МРК"</v>
          </cell>
          <cell r="D55" t="str">
            <v xml:space="preserve">Курбан-байрам. </v>
          </cell>
          <cell r="E55">
            <v>45110</v>
          </cell>
          <cell r="F55" t="str">
            <v>"Культурный клуб"</v>
          </cell>
        </row>
        <row r="56">
          <cell r="C56" t="str">
            <v>МБУ "МРК"</v>
          </cell>
          <cell r="D56" t="str">
            <v>Лекция-экскурсия «Этнография и быт Алексеевского края»</v>
          </cell>
          <cell r="E56">
            <v>45111</v>
          </cell>
          <cell r="F56" t="str">
            <v>"Культурный клуб"</v>
          </cell>
        </row>
        <row r="57">
          <cell r="C57" t="str">
            <v>МБУ "МРК"</v>
          </cell>
          <cell r="D57" t="str">
            <v>«Огненная дуга» к 80-летию Курской битвы</v>
          </cell>
          <cell r="E57">
            <v>45118</v>
          </cell>
          <cell r="F57" t="str">
            <v>"Культурный клуб"</v>
          </cell>
        </row>
        <row r="58">
          <cell r="C58" t="str">
            <v>МБУ "МРК"</v>
          </cell>
          <cell r="D58" t="str">
            <v>Музейный урок «Раритеты Музея родного края»</v>
          </cell>
          <cell r="E58">
            <v>45125</v>
          </cell>
          <cell r="F58" t="str">
            <v>"Культурный клуб"</v>
          </cell>
        </row>
        <row r="59">
          <cell r="C59" t="str">
            <v>МБУ "МРК"</v>
          </cell>
          <cell r="D59" t="str">
            <v>Лекция-фондовый показ «Моряки-алексеевцы»</v>
          </cell>
          <cell r="E59">
            <v>45135</v>
          </cell>
          <cell r="F59" t="str">
            <v>"Культурный клуб"</v>
          </cell>
        </row>
        <row r="60">
          <cell r="C60" t="str">
            <v>МБУ "МРК"</v>
          </cell>
          <cell r="D60" t="str">
            <v>Беседа, фондовый фото-показ, фото-сессия в военной форме ВДВ из собрания военно-исторического клуба «Звезда» «Крылатая пехота на острие удара»</v>
          </cell>
          <cell r="E60">
            <v>45140</v>
          </cell>
          <cell r="F60" t="str">
            <v>"Культурный клуб"</v>
          </cell>
        </row>
        <row r="61">
          <cell r="C61" t="str">
            <v>МБУ "МРК"</v>
          </cell>
          <cell r="D61" t="str">
            <v>Музейный урок «Алексеевское в прошлом и настоящем»</v>
          </cell>
          <cell r="E61">
            <v>45148</v>
          </cell>
          <cell r="F61" t="str">
            <v>"Культурный клуб"</v>
          </cell>
        </row>
        <row r="62">
          <cell r="C62" t="str">
            <v>МБУ "МРК"</v>
          </cell>
          <cell r="D62" t="str">
            <v>Экскурсия, интерактивный показ</v>
          </cell>
          <cell r="E62">
            <v>45155</v>
          </cell>
          <cell r="F62" t="str">
            <v>"Культурный клуб"</v>
          </cell>
        </row>
        <row r="63">
          <cell r="C63" t="str">
            <v>МБУ "МРК"</v>
          </cell>
          <cell r="D63" t="str">
            <v>с элементами игры «Из древней глубины веков. Археология родного края»</v>
          </cell>
          <cell r="F63" t="str">
            <v>"Культурный клуб"</v>
          </cell>
        </row>
        <row r="64">
          <cell r="C64" t="str">
            <v>МБУ "МРК"</v>
          </cell>
          <cell r="D64" t="str">
            <v>Мастер-класс «Солнечный конь»</v>
          </cell>
          <cell r="E64">
            <v>45161</v>
          </cell>
          <cell r="F64" t="str">
            <v>"Культурный клуб"</v>
          </cell>
        </row>
        <row r="65">
          <cell r="C65" t="str">
            <v>МБУ "МРК"</v>
          </cell>
          <cell r="D65" t="str">
            <v xml:space="preserve">Проведение комплексного тематического мероприятия, посвященного Дню Республики Татарстан, </v>
          </cell>
          <cell r="E65">
            <v>45163</v>
          </cell>
          <cell r="F65" t="str">
            <v>"Культурный клуб"</v>
          </cell>
        </row>
        <row r="66">
          <cell r="C66" t="str">
            <v>МБУ "МРК"</v>
          </cell>
          <cell r="D66" t="str">
            <v>направленного на патриотическое воспитание детей и молодежи</v>
          </cell>
          <cell r="F66" t="str">
            <v>"Культурный клуб"</v>
          </cell>
        </row>
        <row r="67">
          <cell r="C67" t="str">
            <v>МБУ "МРК"</v>
          </cell>
          <cell r="D67" t="str">
            <v>Мастер-класс «Краски Родины»</v>
          </cell>
          <cell r="E67">
            <v>45166</v>
          </cell>
          <cell r="F67" t="str">
            <v>"Культурный клуб"</v>
          </cell>
        </row>
        <row r="68">
          <cell r="C68" t="str">
            <v>МБУ "МРК"</v>
          </cell>
          <cell r="D68" t="str">
            <v>День открытых дверей для первоклассников</v>
          </cell>
          <cell r="E68">
            <v>45170</v>
          </cell>
          <cell r="F68" t="str">
            <v>"Культурный клуб"</v>
          </cell>
        </row>
        <row r="69">
          <cell r="C69" t="str">
            <v>МБУ "МРК"</v>
          </cell>
          <cell r="D69" t="str">
            <v>Мастер-класс «Птица счастья» из джутового шпагата».</v>
          </cell>
          <cell r="E69">
            <v>45174</v>
          </cell>
          <cell r="F69" t="str">
            <v>"Культурный клуб"</v>
          </cell>
        </row>
        <row r="70">
          <cell r="C70" t="str">
            <v>МБУ "МРК"</v>
          </cell>
          <cell r="D70" t="str">
            <v>Мастер-класс «Старинная каллиграфия</v>
          </cell>
          <cell r="E70">
            <v>45176</v>
          </cell>
          <cell r="F70" t="str">
            <v>"Культурный клуб"</v>
          </cell>
        </row>
        <row r="71">
          <cell r="C71" t="str">
            <v>МБУ "МРК"</v>
          </cell>
          <cell r="D71" t="str">
            <v>Мастер-класс «Кукла столбушка»</v>
          </cell>
          <cell r="E71">
            <v>45181</v>
          </cell>
          <cell r="F71" t="str">
            <v>"Культурный клуб"</v>
          </cell>
        </row>
        <row r="72">
          <cell r="C72" t="str">
            <v>МБУ "МРК"</v>
          </cell>
          <cell r="D72" t="str">
            <v>Мастер-класс «Народная кукла из ниток своими руками»</v>
          </cell>
          <cell r="E72">
            <v>45183</v>
          </cell>
          <cell r="F72" t="str">
            <v>"Культурный клуб"</v>
          </cell>
        </row>
        <row r="73">
          <cell r="C73" t="str">
            <v>МБУ "МРК"</v>
          </cell>
          <cell r="D73" t="str">
            <v>Музейный урок «В гостях у бабушки»</v>
          </cell>
          <cell r="E73">
            <v>45188</v>
          </cell>
          <cell r="F73" t="str">
            <v>"Культурный клуб"</v>
          </cell>
        </row>
        <row r="74">
          <cell r="C74" t="str">
            <v>МБУ "МРК"</v>
          </cell>
          <cell r="D74" t="str">
            <v>Музейный урок «Затопление земель водами Куйбышевского водохранилица»</v>
          </cell>
          <cell r="E74">
            <v>45190</v>
          </cell>
          <cell r="F74" t="str">
            <v>"Культурный клуб"</v>
          </cell>
        </row>
        <row r="75">
          <cell r="C75" t="str">
            <v>МБУ "МРК"</v>
          </cell>
          <cell r="D75" t="str">
            <v>Музейный урок «Алексеевцы на дальневосточных рубежах»</v>
          </cell>
          <cell r="E75">
            <v>45195</v>
          </cell>
          <cell r="F75" t="str">
            <v>"Культурный клуб"</v>
          </cell>
        </row>
        <row r="76">
          <cell r="C76" t="str">
            <v>МБУ "МРК"</v>
          </cell>
          <cell r="D76" t="str">
            <v>Музейный урок «Исчезнувшие, но не забытые»</v>
          </cell>
          <cell r="E76">
            <v>45197</v>
          </cell>
          <cell r="F76" t="str">
            <v>"Культурный клуб"</v>
          </cell>
        </row>
        <row r="77">
          <cell r="C77" t="str">
            <v>МБУ "МРК"</v>
          </cell>
          <cell r="D77" t="str">
            <v>Музейный урок «Солдаты Первой мировой»</v>
          </cell>
          <cell r="E77">
            <v>45202</v>
          </cell>
          <cell r="F77" t="str">
            <v>"Культурный клуб"</v>
          </cell>
        </row>
        <row r="78">
          <cell r="C78" t="str">
            <v>МБУ "МРК"</v>
          </cell>
          <cell r="D78" t="str">
            <v>Мастер-класс « О чём рассказала военная фотография»</v>
          </cell>
          <cell r="E78">
            <v>45204</v>
          </cell>
          <cell r="F78" t="str">
            <v>"Культурный клуб"</v>
          </cell>
        </row>
        <row r="79">
          <cell r="C79" t="str">
            <v>МБУ "МРК"</v>
          </cell>
          <cell r="D79" t="str">
            <v>Лекция «Овеянные славой полководцев»</v>
          </cell>
          <cell r="E79">
            <v>45209</v>
          </cell>
          <cell r="F79" t="str">
            <v>"Культурный клуб"</v>
          </cell>
        </row>
        <row r="80">
          <cell r="C80" t="str">
            <v>МБУ "МРК"</v>
          </cell>
          <cell r="D80" t="str">
            <v>Музейный урок «Исторический хронограф важнейших событий»</v>
          </cell>
          <cell r="E80">
            <v>45211</v>
          </cell>
          <cell r="F80" t="str">
            <v>"Культурный клуб"</v>
          </cell>
        </row>
        <row r="81">
          <cell r="C81" t="str">
            <v>МБУ "МРК"</v>
          </cell>
          <cell r="D81" t="str">
            <v>Музейный урок «Их именами названы улицы посёлка Алексеевское»</v>
          </cell>
          <cell r="E81">
            <v>45216</v>
          </cell>
          <cell r="F81" t="str">
            <v>"Культурный клуб"</v>
          </cell>
        </row>
        <row r="82">
          <cell r="C82" t="str">
            <v>МБУ "МРК"</v>
          </cell>
          <cell r="D82" t="str">
            <v>Алексеевский район в годы Великой Отечественной войны. Труженики тыла – делу Победы</v>
          </cell>
          <cell r="E82">
            <v>45218</v>
          </cell>
          <cell r="F82" t="str">
            <v>"Культурный клуб"</v>
          </cell>
        </row>
        <row r="83">
          <cell r="C83" t="str">
            <v>МБУ "МРК"</v>
          </cell>
          <cell r="D83" t="str">
            <v>Музейный урок «Алексеевские авиаторы»</v>
          </cell>
          <cell r="E83">
            <v>45223</v>
          </cell>
          <cell r="F83" t="str">
            <v>"Культурный клуб"</v>
          </cell>
        </row>
        <row r="84">
          <cell r="C84" t="str">
            <v>МБУ "МРК"</v>
          </cell>
          <cell r="D84" t="str">
            <v>Музейный урок «Политические репрессии 1920-1940 гг. и их жертвы в Алексеевском районе»</v>
          </cell>
          <cell r="E84">
            <v>45225</v>
          </cell>
          <cell r="F84" t="str">
            <v>"Культурный клуб"</v>
          </cell>
        </row>
        <row r="85">
          <cell r="C85" t="str">
            <v>МБУ "МРК"</v>
          </cell>
          <cell r="D85" t="str">
            <v>Квест-игра «Музейный следопыт»</v>
          </cell>
          <cell r="E85">
            <v>45230</v>
          </cell>
          <cell r="F85" t="str">
            <v>"Культурный клуб"</v>
          </cell>
        </row>
        <row r="86">
          <cell r="C86" t="str">
            <v>МБУ "МРК"</v>
          </cell>
          <cell r="D86" t="str">
            <v>Комплексное музейное занятие «Ремёсла и промыслы земли Алексеевской»</v>
          </cell>
          <cell r="E86">
            <v>45232</v>
          </cell>
          <cell r="F86" t="str">
            <v>"Культурный клуб"</v>
          </cell>
        </row>
        <row r="87">
          <cell r="C87" t="str">
            <v>МБУ "МРК"</v>
          </cell>
          <cell r="D87" t="str">
            <v>Музейный урок «Алексеевцы - кавалеры солдатского ордена Славы»</v>
          </cell>
          <cell r="E87">
            <v>45237</v>
          </cell>
          <cell r="F87" t="str">
            <v>"Культурный клуб"</v>
          </cell>
        </row>
        <row r="88">
          <cell r="C88" t="str">
            <v>МБУ "МРК"</v>
          </cell>
          <cell r="D88" t="str">
            <v>Гражданская война на территории края и её участники</v>
          </cell>
          <cell r="E88">
            <v>45239</v>
          </cell>
          <cell r="F88" t="str">
            <v>"Культурный клуб"</v>
          </cell>
        </row>
        <row r="89">
          <cell r="C89" t="str">
            <v>МБУ "МРК"</v>
          </cell>
          <cell r="D89" t="str">
            <v>Мастер – класс «Каз канаты бәйрәме» («Праздник гусиного пера») по плетению кисточек из гусиных перьев).</v>
          </cell>
          <cell r="E89">
            <v>45245</v>
          </cell>
          <cell r="F89" t="str">
            <v>"Культурный клуб"</v>
          </cell>
        </row>
        <row r="90">
          <cell r="C90" t="str">
            <v>МБУ "МРК"</v>
          </cell>
          <cell r="D90" t="str">
            <v>Музейный урок «Солдаты Первой мировой»</v>
          </cell>
          <cell r="E90">
            <v>45246</v>
          </cell>
          <cell r="F90" t="str">
            <v>"Культурный клуб"</v>
          </cell>
        </row>
        <row r="91">
          <cell r="C91" t="str">
            <v>МБУ "МРК"</v>
          </cell>
          <cell r="D91" t="str">
            <v>Музейный урок «Топонимика родного края. Происхождение названий сёл и деревень Алексеевского района»</v>
          </cell>
          <cell r="E91">
            <v>45251</v>
          </cell>
          <cell r="F91" t="str">
            <v>"Культурный клуб"</v>
          </cell>
        </row>
        <row r="92">
          <cell r="C92" t="str">
            <v>МБУ "МРК"</v>
          </cell>
          <cell r="D92" t="str">
            <v>Музейный урок «Война. Женщины и судьбы»</v>
          </cell>
          <cell r="E92">
            <v>45253</v>
          </cell>
          <cell r="F92" t="str">
            <v>"Культурный клуб"</v>
          </cell>
        </row>
        <row r="93">
          <cell r="C93" t="str">
            <v>МБУ "МРК"</v>
          </cell>
          <cell r="D93" t="str">
            <v>Музейный урок «На Карельском перешейке. К началу Советско-финской войны»</v>
          </cell>
          <cell r="E93">
            <v>45258</v>
          </cell>
          <cell r="F93" t="str">
            <v>"Культурный клуб"</v>
          </cell>
        </row>
        <row r="94">
          <cell r="C94" t="str">
            <v>МБУ "МРК"</v>
          </cell>
          <cell r="D94" t="str">
            <v>Музейный урок «Советские боевые и трудовые награды»</v>
          </cell>
          <cell r="E94">
            <v>45260</v>
          </cell>
          <cell r="F94" t="str">
            <v>"Культурный клуб"</v>
          </cell>
        </row>
        <row r="95">
          <cell r="C95" t="str">
            <v>МБУ "МРК"</v>
          </cell>
          <cell r="D95" t="str">
            <v>Музейный урок «Герои Отечества: известные и забытые имена»</v>
          </cell>
          <cell r="E95">
            <v>45265</v>
          </cell>
          <cell r="F95" t="str">
            <v>"Культурный клуб"</v>
          </cell>
        </row>
        <row r="96">
          <cell r="C96" t="str">
            <v>МБУ "МРК"</v>
          </cell>
          <cell r="D96" t="str">
            <v>Мастер – класс по украшению татарского головного убора калфак. «Калфакларда — милләт тарихы» («Маленькая вещица с большим значением»).</v>
          </cell>
          <cell r="E96">
            <v>45268</v>
          </cell>
          <cell r="F96" t="str">
            <v>"Культурный клуб"</v>
          </cell>
        </row>
        <row r="97">
          <cell r="C97" t="str">
            <v>МБУ "МРК"</v>
          </cell>
          <cell r="D97" t="str">
            <v>Битва за Москву и её участники из Алексеевского района</v>
          </cell>
          <cell r="E97">
            <v>45272</v>
          </cell>
          <cell r="F97" t="str">
            <v>"Культурный клуб"</v>
          </cell>
        </row>
        <row r="98">
          <cell r="C98" t="str">
            <v>МБУ "МРК"</v>
          </cell>
          <cell r="D98" t="str">
            <v>Мастер-класс «Новогодний декупаж»</v>
          </cell>
          <cell r="E98">
            <v>45275</v>
          </cell>
          <cell r="F98" t="str">
            <v>"Культурный клуб"</v>
          </cell>
        </row>
        <row r="99">
          <cell r="C99" t="str">
            <v>МБУ "МРК"</v>
          </cell>
          <cell r="D99" t="str">
            <v>Комплексное занятие «Новогодняя ёлочная игрушка своими руками»</v>
          </cell>
          <cell r="E99">
            <v>45279</v>
          </cell>
          <cell r="F99" t="str">
            <v>"Культурный клуб"</v>
          </cell>
        </row>
        <row r="100">
          <cell r="C100" t="str">
            <v>МБУ "МРК"</v>
          </cell>
          <cell r="D100" t="str">
            <v>Комплексное занятие «Новогодняя ёлочная игрушка своими руками»</v>
          </cell>
          <cell r="E100">
            <v>45281</v>
          </cell>
          <cell r="F100" t="str">
            <v>"Культурный клуб"</v>
          </cell>
        </row>
        <row r="101">
          <cell r="C101" t="str">
            <v>МБУ "МРК"</v>
          </cell>
          <cell r="D101" t="str">
            <v>Музейный урок «Новый год на фронте и в тылу»</v>
          </cell>
          <cell r="E101">
            <v>45286</v>
          </cell>
          <cell r="F101" t="str">
            <v>"Культурный клуб"</v>
          </cell>
        </row>
        <row r="102">
          <cell r="C102" t="str">
            <v>МБУ "МРК"</v>
          </cell>
          <cell r="D102" t="str">
            <v>Мастер-класс «Приближая Рождество»</v>
          </cell>
          <cell r="E102">
            <v>45288</v>
          </cell>
          <cell r="F102" t="str">
            <v>"Культурный клуб"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"/>
  <sheetViews>
    <sheetView tabSelected="1" view="pageBreakPreview" topLeftCell="A26" zoomScaleNormal="100" zoomScaleSheetLayoutView="100" workbookViewId="0">
      <selection activeCell="C2" sqref="C2"/>
    </sheetView>
  </sheetViews>
  <sheetFormatPr defaultRowHeight="15" x14ac:dyDescent="0.25"/>
  <cols>
    <col min="1" max="1" width="8.5703125" customWidth="1"/>
    <col min="2" max="2" width="22.85546875" customWidth="1"/>
    <col min="3" max="3" width="17.42578125" customWidth="1"/>
    <col min="4" max="4" width="18.5703125" customWidth="1"/>
    <col min="5" max="5" width="18.140625" customWidth="1"/>
    <col min="6" max="6" width="17.7109375" customWidth="1"/>
  </cols>
  <sheetData>
    <row r="1" spans="1:6" ht="15.75" x14ac:dyDescent="0.25">
      <c r="A1" s="19" t="s">
        <v>0</v>
      </c>
      <c r="B1" s="19"/>
      <c r="C1" s="14"/>
      <c r="D1" s="14"/>
      <c r="E1" s="14"/>
      <c r="F1" s="14"/>
    </row>
    <row r="2" spans="1:6" ht="160.5" customHeight="1" x14ac:dyDescent="0.25">
      <c r="A2" s="18"/>
      <c r="B2" s="18" t="s">
        <v>53</v>
      </c>
      <c r="C2" s="15"/>
      <c r="D2" s="15"/>
      <c r="E2" s="15"/>
      <c r="F2" s="16"/>
    </row>
    <row r="3" spans="1:6" ht="44.25" customHeight="1" x14ac:dyDescent="0.25">
      <c r="A3" s="20" t="s">
        <v>7</v>
      </c>
      <c r="B3" s="20"/>
      <c r="C3" s="13"/>
      <c r="D3" s="13"/>
      <c r="E3" s="13"/>
      <c r="F3" s="13"/>
    </row>
    <row r="4" spans="1:6" ht="96.95" customHeight="1" x14ac:dyDescent="0.25">
      <c r="A4" s="1" t="s">
        <v>1</v>
      </c>
      <c r="B4" s="1" t="s">
        <v>5</v>
      </c>
      <c r="C4" s="1" t="s">
        <v>2</v>
      </c>
      <c r="D4" s="1" t="s">
        <v>3</v>
      </c>
      <c r="E4" s="1" t="s">
        <v>4</v>
      </c>
      <c r="F4" s="1" t="s">
        <v>6</v>
      </c>
    </row>
    <row r="5" spans="1:6" ht="90" x14ac:dyDescent="0.25">
      <c r="A5" s="17">
        <v>1</v>
      </c>
      <c r="B5" s="3" t="s">
        <v>9</v>
      </c>
      <c r="C5" s="5" t="s">
        <v>43</v>
      </c>
      <c r="D5" s="5" t="s">
        <v>10</v>
      </c>
      <c r="E5" s="5" t="s">
        <v>11</v>
      </c>
      <c r="F5" s="5" t="s">
        <v>12</v>
      </c>
    </row>
    <row r="6" spans="1:6" ht="90" x14ac:dyDescent="0.25">
      <c r="A6" s="17">
        <v>2</v>
      </c>
      <c r="B6" s="3" t="s">
        <v>9</v>
      </c>
      <c r="C6" s="4" t="s">
        <v>43</v>
      </c>
      <c r="D6" s="5" t="s">
        <v>13</v>
      </c>
      <c r="E6" s="5" t="s">
        <v>14</v>
      </c>
      <c r="F6" s="5" t="s">
        <v>12</v>
      </c>
    </row>
    <row r="7" spans="1:6" ht="90" x14ac:dyDescent="0.25">
      <c r="A7" s="17">
        <v>3</v>
      </c>
      <c r="B7" s="3" t="s">
        <v>9</v>
      </c>
      <c r="C7" s="4" t="s">
        <v>43</v>
      </c>
      <c r="D7" s="5" t="s">
        <v>15</v>
      </c>
      <c r="E7" s="5" t="s">
        <v>14</v>
      </c>
      <c r="F7" s="5" t="s">
        <v>12</v>
      </c>
    </row>
    <row r="8" spans="1:6" ht="90" x14ac:dyDescent="0.25">
      <c r="A8" s="17">
        <v>4</v>
      </c>
      <c r="B8" s="3" t="s">
        <v>9</v>
      </c>
      <c r="C8" s="4" t="s">
        <v>43</v>
      </c>
      <c r="D8" s="5" t="s">
        <v>16</v>
      </c>
      <c r="E8" s="5" t="s">
        <v>17</v>
      </c>
      <c r="F8" s="5" t="s">
        <v>12</v>
      </c>
    </row>
    <row r="9" spans="1:6" ht="90" x14ac:dyDescent="0.25">
      <c r="A9" s="17">
        <v>5</v>
      </c>
      <c r="B9" s="3" t="s">
        <v>9</v>
      </c>
      <c r="C9" s="4" t="s">
        <v>43</v>
      </c>
      <c r="D9" s="5" t="s">
        <v>18</v>
      </c>
      <c r="E9" s="5" t="s">
        <v>17</v>
      </c>
      <c r="F9" s="5" t="s">
        <v>12</v>
      </c>
    </row>
    <row r="10" spans="1:6" ht="120" x14ac:dyDescent="0.25">
      <c r="A10" s="17">
        <v>6</v>
      </c>
      <c r="B10" s="3" t="s">
        <v>9</v>
      </c>
      <c r="C10" s="4" t="s">
        <v>8</v>
      </c>
      <c r="D10" s="5" t="s">
        <v>19</v>
      </c>
      <c r="E10" s="5" t="s">
        <v>20</v>
      </c>
      <c r="F10" s="5" t="s">
        <v>12</v>
      </c>
    </row>
    <row r="11" spans="1:6" ht="90" x14ac:dyDescent="0.25">
      <c r="A11" s="17">
        <v>7</v>
      </c>
      <c r="B11" s="3" t="s">
        <v>9</v>
      </c>
      <c r="C11" s="4" t="s">
        <v>43</v>
      </c>
      <c r="D11" s="5" t="s">
        <v>21</v>
      </c>
      <c r="E11" s="5" t="s">
        <v>22</v>
      </c>
      <c r="F11" s="5" t="s">
        <v>12</v>
      </c>
    </row>
    <row r="12" spans="1:6" ht="90" x14ac:dyDescent="0.25">
      <c r="A12" s="17">
        <v>8</v>
      </c>
      <c r="B12" s="3" t="s">
        <v>9</v>
      </c>
      <c r="C12" s="4" t="s">
        <v>43</v>
      </c>
      <c r="D12" s="5" t="s">
        <v>23</v>
      </c>
      <c r="E12" s="5" t="s">
        <v>22</v>
      </c>
      <c r="F12" s="5" t="s">
        <v>12</v>
      </c>
    </row>
    <row r="13" spans="1:6" ht="90" x14ac:dyDescent="0.25">
      <c r="A13" s="17">
        <v>9</v>
      </c>
      <c r="B13" s="3" t="s">
        <v>9</v>
      </c>
      <c r="C13" s="4" t="s">
        <v>43</v>
      </c>
      <c r="D13" s="5" t="s">
        <v>24</v>
      </c>
      <c r="E13" s="5" t="s">
        <v>22</v>
      </c>
      <c r="F13" s="5" t="s">
        <v>12</v>
      </c>
    </row>
    <row r="14" spans="1:6" ht="90" x14ac:dyDescent="0.25">
      <c r="A14" s="17">
        <v>10</v>
      </c>
      <c r="B14" s="3" t="s">
        <v>9</v>
      </c>
      <c r="C14" s="4" t="s">
        <v>43</v>
      </c>
      <c r="D14" s="3" t="s">
        <v>29</v>
      </c>
      <c r="E14" s="1" t="s">
        <v>25</v>
      </c>
      <c r="F14" s="3" t="s">
        <v>30</v>
      </c>
    </row>
    <row r="15" spans="1:6" ht="90" x14ac:dyDescent="0.25">
      <c r="A15" s="17">
        <v>11</v>
      </c>
      <c r="B15" s="3" t="s">
        <v>9</v>
      </c>
      <c r="C15" s="4" t="s">
        <v>43</v>
      </c>
      <c r="D15" s="3" t="s">
        <v>44</v>
      </c>
      <c r="E15" s="1" t="s">
        <v>26</v>
      </c>
      <c r="F15" s="3" t="s">
        <v>30</v>
      </c>
    </row>
    <row r="16" spans="1:6" ht="90" x14ac:dyDescent="0.25">
      <c r="A16" s="17">
        <v>12</v>
      </c>
      <c r="B16" s="3" t="s">
        <v>9</v>
      </c>
      <c r="C16" s="4" t="s">
        <v>43</v>
      </c>
      <c r="D16" s="3" t="s">
        <v>47</v>
      </c>
      <c r="E16" s="1" t="s">
        <v>26</v>
      </c>
      <c r="F16" s="3" t="s">
        <v>30</v>
      </c>
    </row>
    <row r="17" spans="1:6" ht="90" x14ac:dyDescent="0.25">
      <c r="A17" s="17">
        <v>13</v>
      </c>
      <c r="B17" s="3" t="s">
        <v>9</v>
      </c>
      <c r="C17" s="4" t="s">
        <v>43</v>
      </c>
      <c r="D17" s="3" t="s">
        <v>45</v>
      </c>
      <c r="E17" s="1" t="s">
        <v>27</v>
      </c>
      <c r="F17" s="3" t="s">
        <v>30</v>
      </c>
    </row>
    <row r="18" spans="1:6" ht="90" x14ac:dyDescent="0.25">
      <c r="A18" s="17">
        <v>14</v>
      </c>
      <c r="B18" s="3" t="s">
        <v>9</v>
      </c>
      <c r="C18" s="4" t="s">
        <v>43</v>
      </c>
      <c r="D18" s="3" t="s">
        <v>46</v>
      </c>
      <c r="E18" s="1" t="s">
        <v>27</v>
      </c>
      <c r="F18" s="3" t="s">
        <v>30</v>
      </c>
    </row>
    <row r="19" spans="1:6" ht="90" x14ac:dyDescent="0.25">
      <c r="A19" s="17">
        <v>15</v>
      </c>
      <c r="B19" s="3" t="s">
        <v>9</v>
      </c>
      <c r="C19" s="4" t="s">
        <v>43</v>
      </c>
      <c r="D19" s="3" t="s">
        <v>48</v>
      </c>
      <c r="E19" s="1" t="s">
        <v>27</v>
      </c>
      <c r="F19" s="3" t="s">
        <v>30</v>
      </c>
    </row>
    <row r="20" spans="1:6" ht="90" x14ac:dyDescent="0.25">
      <c r="A20" s="17">
        <v>16</v>
      </c>
      <c r="B20" s="3" t="s">
        <v>9</v>
      </c>
      <c r="C20" s="4" t="s">
        <v>43</v>
      </c>
      <c r="D20" s="3" t="s">
        <v>49</v>
      </c>
      <c r="E20" s="1" t="s">
        <v>28</v>
      </c>
      <c r="F20" s="3" t="s">
        <v>30</v>
      </c>
    </row>
    <row r="21" spans="1:6" ht="120" x14ac:dyDescent="0.25">
      <c r="A21" s="17">
        <v>17</v>
      </c>
      <c r="B21" s="3" t="s">
        <v>9</v>
      </c>
      <c r="C21" s="4" t="s">
        <v>8</v>
      </c>
      <c r="D21" s="3" t="s">
        <v>50</v>
      </c>
      <c r="E21" s="1" t="s">
        <v>28</v>
      </c>
      <c r="F21" s="3" t="s">
        <v>30</v>
      </c>
    </row>
    <row r="22" spans="1:6" ht="90" x14ac:dyDescent="0.25">
      <c r="A22" s="17">
        <v>18</v>
      </c>
      <c r="B22" s="3" t="s">
        <v>9</v>
      </c>
      <c r="C22" s="4" t="s">
        <v>43</v>
      </c>
      <c r="D22" s="5" t="s">
        <v>31</v>
      </c>
      <c r="E22" s="6" t="s">
        <v>32</v>
      </c>
      <c r="F22" s="6" t="s">
        <v>12</v>
      </c>
    </row>
    <row r="23" spans="1:6" ht="90" x14ac:dyDescent="0.25">
      <c r="A23" s="17">
        <v>19</v>
      </c>
      <c r="B23" s="3" t="s">
        <v>9</v>
      </c>
      <c r="C23" s="4" t="s">
        <v>43</v>
      </c>
      <c r="D23" s="5" t="s">
        <v>33</v>
      </c>
      <c r="E23" s="6" t="s">
        <v>34</v>
      </c>
      <c r="F23" s="6" t="s">
        <v>12</v>
      </c>
    </row>
    <row r="24" spans="1:6" ht="90" x14ac:dyDescent="0.25">
      <c r="A24" s="17">
        <v>20</v>
      </c>
      <c r="B24" s="3" t="s">
        <v>9</v>
      </c>
      <c r="C24" s="4" t="s">
        <v>43</v>
      </c>
      <c r="D24" s="5" t="s">
        <v>35</v>
      </c>
      <c r="E24" s="6" t="s">
        <v>36</v>
      </c>
      <c r="F24" s="6" t="s">
        <v>12</v>
      </c>
    </row>
    <row r="25" spans="1:6" ht="90" x14ac:dyDescent="0.25">
      <c r="A25" s="17">
        <v>21</v>
      </c>
      <c r="B25" s="3" t="s">
        <v>9</v>
      </c>
      <c r="C25" s="3" t="s">
        <v>43</v>
      </c>
      <c r="D25" s="5" t="s">
        <v>37</v>
      </c>
      <c r="E25" s="6" t="s">
        <v>36</v>
      </c>
      <c r="F25" s="6" t="s">
        <v>12</v>
      </c>
    </row>
    <row r="26" spans="1:6" ht="90" x14ac:dyDescent="0.25">
      <c r="A26" s="17">
        <v>22</v>
      </c>
      <c r="B26" s="3" t="s">
        <v>9</v>
      </c>
      <c r="C26" s="3" t="s">
        <v>43</v>
      </c>
      <c r="D26" s="5" t="s">
        <v>38</v>
      </c>
      <c r="E26" s="6" t="s">
        <v>39</v>
      </c>
      <c r="F26" s="6" t="s">
        <v>12</v>
      </c>
    </row>
    <row r="27" spans="1:6" ht="90" x14ac:dyDescent="0.25">
      <c r="A27" s="17">
        <v>23</v>
      </c>
      <c r="B27" s="3" t="s">
        <v>9</v>
      </c>
      <c r="C27" s="3" t="s">
        <v>43</v>
      </c>
      <c r="D27" s="5" t="s">
        <v>40</v>
      </c>
      <c r="E27" s="6" t="s">
        <v>39</v>
      </c>
      <c r="F27" s="6" t="s">
        <v>12</v>
      </c>
    </row>
    <row r="28" spans="1:6" ht="90" x14ac:dyDescent="0.25">
      <c r="A28" s="17">
        <v>24</v>
      </c>
      <c r="B28" s="3" t="s">
        <v>9</v>
      </c>
      <c r="C28" s="3" t="s">
        <v>43</v>
      </c>
      <c r="D28" s="5" t="s">
        <v>41</v>
      </c>
      <c r="E28" s="6" t="s">
        <v>39</v>
      </c>
      <c r="F28" s="6" t="s">
        <v>12</v>
      </c>
    </row>
    <row r="29" spans="1:6" ht="90" x14ac:dyDescent="0.25">
      <c r="A29" s="17">
        <v>25</v>
      </c>
      <c r="B29" s="3" t="s">
        <v>9</v>
      </c>
      <c r="C29" s="3" t="s">
        <v>43</v>
      </c>
      <c r="D29" s="5" t="s">
        <v>42</v>
      </c>
      <c r="E29" s="6" t="s">
        <v>39</v>
      </c>
      <c r="F29" s="6" t="s">
        <v>12</v>
      </c>
    </row>
    <row r="30" spans="1:6" s="10" customFormat="1" ht="90" x14ac:dyDescent="0.25">
      <c r="A30" s="17">
        <v>26</v>
      </c>
      <c r="B30" s="3" t="s">
        <v>9</v>
      </c>
      <c r="C30" s="7" t="s">
        <v>51</v>
      </c>
      <c r="D30" s="8" t="str">
        <f>[1]Лист1!D4</f>
        <v>"Рождество у вотрот" - вечер
фольклора</v>
      </c>
      <c r="E30" s="9">
        <f>[1]Лист1!E4</f>
        <v>44931</v>
      </c>
      <c r="F30" s="9" t="str">
        <f>[1]Лист1!F4</f>
        <v>Культпоход</v>
      </c>
    </row>
    <row r="31" spans="1:6" s="10" customFormat="1" ht="90" x14ac:dyDescent="0.25">
      <c r="A31" s="17">
        <v>27</v>
      </c>
      <c r="B31" s="3" t="s">
        <v>9</v>
      </c>
      <c r="C31" s="7" t="s">
        <v>51</v>
      </c>
      <c r="D31" s="8" t="str">
        <f>[1]Лист1!D5</f>
        <v xml:space="preserve">"Заводной Тим Собакин" - литературное знакомство </v>
      </c>
      <c r="E31" s="9">
        <f>[1]Лист1!E5</f>
        <v>44935</v>
      </c>
      <c r="F31" s="9" t="str">
        <f>[1]Лист1!F5</f>
        <v>Культпоход</v>
      </c>
    </row>
    <row r="32" spans="1:6" s="10" customFormat="1" ht="90" x14ac:dyDescent="0.25">
      <c r="A32" s="17">
        <v>28</v>
      </c>
      <c r="B32" s="3" t="s">
        <v>9</v>
      </c>
      <c r="C32" s="7" t="s">
        <v>51</v>
      </c>
      <c r="D32" s="8" t="str">
        <f>[1]Лист1!D6</f>
        <v>"Музеи мира" - виртуальное 
путешествие по музеям мира в
рамках недели "Музеи и дети"</v>
      </c>
      <c r="E32" s="9">
        <f>[1]Лист1!E6</f>
        <v>44935</v>
      </c>
      <c r="F32" s="9" t="str">
        <f>[1]Лист1!F6</f>
        <v>Культпоход</v>
      </c>
    </row>
    <row r="33" spans="1:6" s="10" customFormat="1" ht="90" x14ac:dyDescent="0.25">
      <c r="A33" s="17">
        <v>29</v>
      </c>
      <c r="B33" s="3" t="s">
        <v>9</v>
      </c>
      <c r="C33" s="7" t="s">
        <v>51</v>
      </c>
      <c r="D33" s="8" t="str">
        <f>[1]Лист1!D7</f>
        <v>"Заповедными тропами" - урок экологии</v>
      </c>
      <c r="E33" s="9">
        <f>[1]Лист1!E7</f>
        <v>44936</v>
      </c>
      <c r="F33" s="9" t="str">
        <f>[1]Лист1!F7</f>
        <v>Культпоход</v>
      </c>
    </row>
    <row r="34" spans="1:6" s="10" customFormat="1" ht="90" x14ac:dyDescent="0.25">
      <c r="A34" s="17">
        <v>30</v>
      </c>
      <c r="B34" s="3" t="s">
        <v>9</v>
      </c>
      <c r="C34" s="7" t="s">
        <v>51</v>
      </c>
      <c r="D34" s="8" t="str">
        <f>[1]Лист1!D8</f>
        <v>"Сказочный мир Шарля Перро" - игра-путешествие</v>
      </c>
      <c r="E34" s="9">
        <f>[1]Лист1!E8</f>
        <v>44938</v>
      </c>
      <c r="F34" s="9" t="str">
        <f>[1]Лист1!F8</f>
        <v>Культпоход</v>
      </c>
    </row>
    <row r="35" spans="1:6" s="10" customFormat="1" ht="90" x14ac:dyDescent="0.25">
      <c r="A35" s="17">
        <v>31</v>
      </c>
      <c r="B35" s="3" t="s">
        <v>9</v>
      </c>
      <c r="C35" s="7" t="s">
        <v>51</v>
      </c>
      <c r="D35" s="8" t="str">
        <f>[1]Лист1!D9</f>
        <v>"Уроки добра Лидии Чарской" - литературный час</v>
      </c>
      <c r="E35" s="9">
        <f>[1]Лист1!E9</f>
        <v>44945</v>
      </c>
      <c r="F35" s="9" t="str">
        <f>[1]Лист1!F9</f>
        <v>Культпоход</v>
      </c>
    </row>
    <row r="36" spans="1:6" s="10" customFormat="1" ht="90" x14ac:dyDescent="0.25">
      <c r="A36" s="17">
        <v>32</v>
      </c>
      <c r="B36" s="3" t="s">
        <v>9</v>
      </c>
      <c r="C36" s="7" t="s">
        <v>51</v>
      </c>
      <c r="D36" s="8" t="str">
        <f>[1]Лист1!D10</f>
        <v>"По страницам блокадного Ленинграда" - час памяти</v>
      </c>
      <c r="E36" s="9">
        <f>[1]Лист1!E10</f>
        <v>44953</v>
      </c>
      <c r="F36" s="9" t="str">
        <f>[1]Лист1!F10</f>
        <v>Культпоход</v>
      </c>
    </row>
    <row r="37" spans="1:6" s="10" customFormat="1" ht="90" x14ac:dyDescent="0.25">
      <c r="A37" s="17">
        <v>33</v>
      </c>
      <c r="B37" s="3" t="s">
        <v>9</v>
      </c>
      <c r="C37" s="7" t="s">
        <v>51</v>
      </c>
      <c r="D37" s="8" t="str">
        <f>[1]Лист1!D11</f>
        <v xml:space="preserve"> "Холокост — память и предупреждение" - библиотечный урок</v>
      </c>
      <c r="E37" s="9">
        <f>[1]Лист1!E11</f>
        <v>44956</v>
      </c>
      <c r="F37" s="9" t="str">
        <f>[1]Лист1!F11</f>
        <v>Культпоход</v>
      </c>
    </row>
    <row r="38" spans="1:6" s="10" customFormat="1" ht="90" x14ac:dyDescent="0.25">
      <c r="A38" s="17">
        <v>34</v>
      </c>
      <c r="B38" s="3" t="s">
        <v>9</v>
      </c>
      <c r="C38" s="7" t="s">
        <v>51</v>
      </c>
      <c r="D38" s="8" t="str">
        <f>[1]Лист1!D12</f>
        <v>"Непокоримый Сталинград" - 
час патриотизма в день воинской
славы</v>
      </c>
      <c r="E38" s="9">
        <f>[1]Лист1!E12</f>
        <v>44959</v>
      </c>
      <c r="F38" s="9" t="str">
        <f>[1]Лист1!F12</f>
        <v>Культпоход</v>
      </c>
    </row>
    <row r="39" spans="1:6" s="10" customFormat="1" ht="90" x14ac:dyDescent="0.25">
      <c r="A39" s="17">
        <v>35</v>
      </c>
      <c r="B39" s="3" t="s">
        <v>9</v>
      </c>
      <c r="C39" s="7" t="s">
        <v>51</v>
      </c>
      <c r="D39" s="8" t="str">
        <f>[1]Лист1!D13</f>
        <v>"Дети войны" - час памяти к дню
юного героя-антифашиста</v>
      </c>
      <c r="E39" s="9">
        <f>[1]Лист1!E13</f>
        <v>44965</v>
      </c>
      <c r="F39" s="9" t="str">
        <f>[1]Лист1!F13</f>
        <v>Культпоход</v>
      </c>
    </row>
    <row r="40" spans="1:6" s="10" customFormat="1" ht="90" x14ac:dyDescent="0.25">
      <c r="A40" s="17">
        <v>36</v>
      </c>
      <c r="B40" s="3" t="s">
        <v>9</v>
      </c>
      <c r="C40" s="7" t="s">
        <v>51</v>
      </c>
      <c r="D40" s="8" t="str">
        <f>[1]Лист1!D14</f>
        <v>"Живой мир в рассказах Пришвина" - литературный час</v>
      </c>
      <c r="E40" s="9">
        <f>[1]Лист1!E14</f>
        <v>44966</v>
      </c>
      <c r="F40" s="9" t="str">
        <f>[1]Лист1!F14</f>
        <v>Культпоход</v>
      </c>
    </row>
    <row r="41" spans="1:6" s="10" customFormat="1" ht="90" x14ac:dyDescent="0.25">
      <c r="A41" s="17">
        <v>37</v>
      </c>
      <c r="B41" s="3" t="s">
        <v>9</v>
      </c>
      <c r="C41" s="7" t="s">
        <v>51</v>
      </c>
      <c r="D41" s="8" t="str">
        <f>[1]Лист1!D15</f>
        <v>"Мелодия родного языка" - 
урок культуры к международному дню родного языка</v>
      </c>
      <c r="E41" s="9">
        <f>[1]Лист1!E15</f>
        <v>44978</v>
      </c>
      <c r="F41" s="9" t="str">
        <f>[1]Лист1!F15</f>
        <v>Культпоход</v>
      </c>
    </row>
    <row r="42" spans="1:6" s="10" customFormat="1" ht="90" x14ac:dyDescent="0.25">
      <c r="A42" s="17">
        <v>38</v>
      </c>
      <c r="B42" s="3" t="s">
        <v>9</v>
      </c>
      <c r="C42" s="7" t="s">
        <v>51</v>
      </c>
      <c r="D42" s="8" t="str">
        <f>[1]Лист1!D16</f>
        <v>"Лихие забавы на Руси" - военно-
исторический турнир к дню Защитника
Отечества</v>
      </c>
      <c r="E42" s="9">
        <f>[1]Лист1!E16</f>
        <v>44979</v>
      </c>
      <c r="F42" s="9" t="str">
        <f>[1]Лист1!F16</f>
        <v>Культпоход</v>
      </c>
    </row>
    <row r="43" spans="1:6" s="10" customFormat="1" ht="90" x14ac:dyDescent="0.25">
      <c r="A43" s="17">
        <v>39</v>
      </c>
      <c r="B43" s="3" t="s">
        <v>9</v>
      </c>
      <c r="C43" s="7" t="s">
        <v>51</v>
      </c>
      <c r="D43" s="8" t="str">
        <f>[1]Лист1!D17</f>
        <v>"Вкусное солнышко" - фольклорный
праздник к началу масленницы</v>
      </c>
      <c r="E43" s="9">
        <f>[1]Лист1!E17</f>
        <v>44980</v>
      </c>
      <c r="F43" s="9" t="str">
        <f>[1]Лист1!F17</f>
        <v>Культпоход</v>
      </c>
    </row>
    <row r="44" spans="1:6" s="10" customFormat="1" ht="90" x14ac:dyDescent="0.25">
      <c r="A44" s="17">
        <v>40</v>
      </c>
      <c r="B44" s="3" t="s">
        <v>9</v>
      </c>
      <c r="C44" s="7" t="s">
        <v>51</v>
      </c>
      <c r="D44" s="8" t="str">
        <f>[1]Лист1!D18</f>
        <v>"Книга из рук в руки" - познавательный час к всемирному дню писателя</v>
      </c>
      <c r="E44" s="9">
        <f>[1]Лист1!E18</f>
        <v>44987</v>
      </c>
      <c r="F44" s="9" t="str">
        <f>[1]Лист1!F18</f>
        <v>Культпоход</v>
      </c>
    </row>
    <row r="45" spans="1:6" s="10" customFormat="1" ht="90" x14ac:dyDescent="0.25">
      <c r="A45" s="17">
        <v>41</v>
      </c>
      <c r="B45" s="3" t="s">
        <v>9</v>
      </c>
      <c r="C45" s="7" t="s">
        <v>51</v>
      </c>
      <c r="D45" s="8" t="str">
        <f>[1]Лист1!D19</f>
        <v>"Имя тебе - женщина" - поэти-
ческий вечер к международному женскому дню</v>
      </c>
      <c r="E45" s="9">
        <f>[1]Лист1!E19</f>
        <v>44992</v>
      </c>
      <c r="F45" s="9" t="str">
        <f>[1]Лист1!F19</f>
        <v>Культпоход</v>
      </c>
    </row>
    <row r="46" spans="1:6" s="10" customFormat="1" ht="90" x14ac:dyDescent="0.25">
      <c r="A46" s="17">
        <v>42</v>
      </c>
      <c r="B46" s="3" t="s">
        <v>9</v>
      </c>
      <c r="C46" s="7" t="s">
        <v>51</v>
      </c>
      <c r="D46" s="8" t="str">
        <f>[1]Лист1!D20</f>
        <v>"Сказочные уроки Ушинского" - литературный час к 200-летию писателя</v>
      </c>
      <c r="E46" s="9">
        <f>[1]Лист1!E20</f>
        <v>44995</v>
      </c>
      <c r="F46" s="9" t="str">
        <f>[1]Лист1!F20</f>
        <v>Культпоход</v>
      </c>
    </row>
    <row r="47" spans="1:6" s="10" customFormat="1" ht="90" x14ac:dyDescent="0.25">
      <c r="A47" s="17">
        <v>43</v>
      </c>
      <c r="B47" s="3" t="s">
        <v>9</v>
      </c>
      <c r="C47" s="7" t="s">
        <v>51</v>
      </c>
      <c r="D47" s="8" t="str">
        <f>[1]Лист1!D21</f>
        <v>Цикл мероприятий: Неделя 
детской книги:</v>
      </c>
      <c r="E47" s="9" t="str">
        <f>[1]Лист1!E21</f>
        <v>21.03 - 27.03.2023</v>
      </c>
      <c r="F47" s="9" t="str">
        <f>[1]Лист1!F21</f>
        <v>Культпоход</v>
      </c>
    </row>
    <row r="48" spans="1:6" s="10" customFormat="1" ht="90" x14ac:dyDescent="0.25">
      <c r="A48" s="17">
        <v>44</v>
      </c>
      <c r="B48" s="3" t="s">
        <v>9</v>
      </c>
      <c r="C48" s="7" t="s">
        <v>51</v>
      </c>
      <c r="D48" s="8" t="str">
        <f>[1]Лист1!D22</f>
        <v>а) "Судьба природы в наших 
руках" - экологическая викторина</v>
      </c>
      <c r="E48" s="9">
        <f>[1]Лист1!E22</f>
        <v>45006</v>
      </c>
      <c r="F48" s="9" t="str">
        <f>[1]Лист1!F22</f>
        <v>Культпоход</v>
      </c>
    </row>
    <row r="49" spans="1:6" s="10" customFormat="1" ht="90" x14ac:dyDescent="0.25">
      <c r="A49" s="17">
        <v>45</v>
      </c>
      <c r="B49" s="3" t="s">
        <v>9</v>
      </c>
      <c r="C49" s="7" t="s">
        <v>51</v>
      </c>
      <c r="D49" s="8" t="str">
        <f>[1]Лист1!D23</f>
        <v xml:space="preserve">б) "Путешествие в Прессландию"-
обзор периодических изданий
</v>
      </c>
      <c r="E49" s="9">
        <f>[1]Лист1!E23</f>
        <v>45007</v>
      </c>
      <c r="F49" s="9" t="str">
        <f>[1]Лист1!F23</f>
        <v>Культпоход</v>
      </c>
    </row>
    <row r="50" spans="1:6" s="10" customFormat="1" ht="90" x14ac:dyDescent="0.25">
      <c r="A50" s="17">
        <v>46</v>
      </c>
      <c r="B50" s="3" t="s">
        <v>9</v>
      </c>
      <c r="C50" s="7" t="s">
        <v>51</v>
      </c>
      <c r="D50" s="8" t="str">
        <f>[1]Лист1!D24</f>
        <v>в) "Поэт из страны детства" - 
игра-путешествие к юбилею С. Михалкова</v>
      </c>
      <c r="E50" s="9">
        <f>[1]Лист1!E24</f>
        <v>45008</v>
      </c>
      <c r="F50" s="9" t="str">
        <f>[1]Лист1!F24</f>
        <v>Культпоход</v>
      </c>
    </row>
    <row r="51" spans="1:6" s="10" customFormat="1" ht="90" x14ac:dyDescent="0.25">
      <c r="A51" s="17">
        <v>47</v>
      </c>
      <c r="B51" s="3" t="s">
        <v>9</v>
      </c>
      <c r="C51" s="7" t="s">
        <v>51</v>
      </c>
      <c r="D51" s="8" t="str">
        <f>[1]Лист1!D25</f>
        <v>г) "Мы читаем сказки Максима Горького" - час час чтения вслух к юбилею писателя</v>
      </c>
      <c r="E51" s="9">
        <f>[1]Лист1!E25</f>
        <v>45009</v>
      </c>
      <c r="F51" s="9" t="str">
        <f>[1]Лист1!F25</f>
        <v>Культпоход</v>
      </c>
    </row>
    <row r="52" spans="1:6" s="10" customFormat="1" ht="90" x14ac:dyDescent="0.25">
      <c r="A52" s="17">
        <v>48</v>
      </c>
      <c r="B52" s="3" t="s">
        <v>9</v>
      </c>
      <c r="C52" s="7" t="s">
        <v>51</v>
      </c>
      <c r="D52" s="8" t="str">
        <f>[1]Лист1!D26</f>
        <v>д) "У нас в гостях Ералаш" - библиотечный кинозал ко дню смеха</v>
      </c>
      <c r="E52" s="9">
        <f>[1]Лист1!E26</f>
        <v>45010</v>
      </c>
      <c r="F52" s="9" t="str">
        <f>[1]Лист1!F26</f>
        <v>Культпоход</v>
      </c>
    </row>
    <row r="53" spans="1:6" s="10" customFormat="1" ht="90" x14ac:dyDescent="0.25">
      <c r="A53" s="17">
        <v>49</v>
      </c>
      <c r="B53" s="3" t="s">
        <v>9</v>
      </c>
      <c r="C53" s="7" t="s">
        <v>51</v>
      </c>
      <c r="D53" s="8" t="str">
        <f>[1]Лист1!D27</f>
        <v>е) "Сказки с экрана" - библио-
течный кинозал</v>
      </c>
      <c r="E53" s="9">
        <f>[1]Лист1!E27</f>
        <v>45012</v>
      </c>
      <c r="F53" s="9" t="str">
        <f>[1]Лист1!F27</f>
        <v>Культпоход</v>
      </c>
    </row>
    <row r="54" spans="1:6" s="10" customFormat="1" ht="90" x14ac:dyDescent="0.25">
      <c r="A54" s="17">
        <v>50</v>
      </c>
      <c r="B54" s="3" t="s">
        <v>9</v>
      </c>
      <c r="C54" s="7" t="s">
        <v>51</v>
      </c>
      <c r="D54" s="8" t="str">
        <f>[1]Лист1!D28</f>
        <v>"Веселей веселого" - конкурс
школьных анекдотов к всемироному дню смеха</v>
      </c>
      <c r="E54" s="9">
        <f>[1]Лист1!E28</f>
        <v>45016</v>
      </c>
      <c r="F54" s="9" t="str">
        <f>[1]Лист1!F28</f>
        <v>Культпоход</v>
      </c>
    </row>
    <row r="55" spans="1:6" s="10" customFormat="1" ht="90" x14ac:dyDescent="0.25">
      <c r="A55" s="17">
        <v>51</v>
      </c>
      <c r="B55" s="3" t="s">
        <v>9</v>
      </c>
      <c r="C55" s="7" t="s">
        <v>51</v>
      </c>
      <c r="D55" s="8" t="str">
        <f>[1]Лист1!D29</f>
        <v>"Быть здоровым здорово!" - час
здоровья к всемирному дню здоровья</v>
      </c>
      <c r="E55" s="9">
        <f>[1]Лист1!E29</f>
        <v>45023</v>
      </c>
      <c r="F55" s="9" t="str">
        <f>[1]Лист1!F29</f>
        <v>Культпоход</v>
      </c>
    </row>
    <row r="56" spans="1:6" s="10" customFormat="1" ht="90" x14ac:dyDescent="0.25">
      <c r="A56" s="17">
        <v>52</v>
      </c>
      <c r="B56" s="3" t="s">
        <v>9</v>
      </c>
      <c r="C56" s="7" t="s">
        <v>51</v>
      </c>
      <c r="D56" s="8" t="str">
        <f>[1]Лист1!D30</f>
        <v>"Учитель на страницах книг" - литературное путешествие</v>
      </c>
      <c r="E56" s="9">
        <f>[1]Лист1!E30</f>
        <v>45026</v>
      </c>
      <c r="F56" s="9" t="str">
        <f>[1]Лист1!F30</f>
        <v>Культпоход</v>
      </c>
    </row>
    <row r="57" spans="1:6" s="10" customFormat="1" ht="120" x14ac:dyDescent="0.25">
      <c r="A57" s="17">
        <v>53</v>
      </c>
      <c r="B57" s="3" t="s">
        <v>9</v>
      </c>
      <c r="C57" s="7" t="s">
        <v>51</v>
      </c>
      <c r="D57" s="8" t="str">
        <f>[1]Лист1!D31</f>
        <v>"Исторические объекты Татар-
стана" - виртуальная экскурсия в международный день памятников и исторических мест</v>
      </c>
      <c r="E57" s="9">
        <f>[1]Лист1!E31</f>
        <v>45034</v>
      </c>
      <c r="F57" s="9" t="str">
        <f>[1]Лист1!F31</f>
        <v>Культпоход</v>
      </c>
    </row>
    <row r="58" spans="1:6" s="10" customFormat="1" ht="90" x14ac:dyDescent="0.25">
      <c r="A58" s="17">
        <v>54</v>
      </c>
      <c r="B58" s="3" t="s">
        <v>9</v>
      </c>
      <c r="C58" s="7" t="s">
        <v>51</v>
      </c>
      <c r="D58" s="8" t="str">
        <f>[1]Лист1!D32</f>
        <v>"Наша хрупкая планета" - час
информации</v>
      </c>
      <c r="E58" s="9">
        <f>[1]Лист1!E32</f>
        <v>45038</v>
      </c>
      <c r="F58" s="9" t="str">
        <f>[1]Лист1!F32</f>
        <v>Культпоход</v>
      </c>
    </row>
    <row r="59" spans="1:6" s="10" customFormat="1" ht="90" x14ac:dyDescent="0.25">
      <c r="A59" s="17">
        <v>55</v>
      </c>
      <c r="B59" s="3" t="s">
        <v>9</v>
      </c>
      <c r="C59" s="7" t="s">
        <v>51</v>
      </c>
      <c r="D59" s="8" t="str">
        <f>[1]Лист1!D33</f>
        <v>"Осторовский - челове-легенда" - литературная гостиная</v>
      </c>
      <c r="E59" s="9">
        <f>[1]Лист1!E33</f>
        <v>45040</v>
      </c>
      <c r="F59" s="9" t="str">
        <f>[1]Лист1!F33</f>
        <v>Культпоход</v>
      </c>
    </row>
    <row r="60" spans="1:6" s="10" customFormat="1" ht="90" x14ac:dyDescent="0.25">
      <c r="A60" s="17">
        <v>56</v>
      </c>
      <c r="B60" s="3" t="s">
        <v>9</v>
      </c>
      <c r="C60" s="7" t="s">
        <v>51</v>
      </c>
      <c r="D60" s="8" t="str">
        <f>[1]Лист1!D34</f>
        <v>"Весеннее солнце взошло над
землей" - час поэзии к дню Солнца</v>
      </c>
      <c r="E60" s="9">
        <f>[1]Лист1!E34</f>
        <v>45049</v>
      </c>
      <c r="F60" s="9" t="str">
        <f>[1]Лист1!F34</f>
        <v>Культпоход</v>
      </c>
    </row>
    <row r="61" spans="1:6" s="10" customFormat="1" ht="90" x14ac:dyDescent="0.25">
      <c r="A61" s="17">
        <v>57</v>
      </c>
      <c r="B61" s="3" t="s">
        <v>9</v>
      </c>
      <c r="C61" s="7" t="s">
        <v>51</v>
      </c>
      <c r="D61" s="8" t="str">
        <f>[1]Лист1!D35</f>
        <v>"Война прошла по нашим 
судьбам" - вечер-воспоминание к дню Победы</v>
      </c>
      <c r="E61" s="9">
        <f>[1]Лист1!E35</f>
        <v>45052</v>
      </c>
      <c r="F61" s="9" t="str">
        <f>[1]Лист1!F35</f>
        <v>Культпоход</v>
      </c>
    </row>
    <row r="62" spans="1:6" s="10" customFormat="1" ht="90" x14ac:dyDescent="0.25">
      <c r="A62" s="17">
        <v>58</v>
      </c>
      <c r="B62" s="3" t="s">
        <v>9</v>
      </c>
      <c r="C62" s="7" t="s">
        <v>51</v>
      </c>
      <c r="D62" s="8" t="str">
        <f>[1]Лист1!D36</f>
        <v>"Военное детство" - обзор ли-
тературы о детях войны</v>
      </c>
      <c r="E62" s="9">
        <f>[1]Лист1!E36</f>
        <v>45057</v>
      </c>
      <c r="F62" s="9" t="str">
        <f>[1]Лист1!F36</f>
        <v>Культпоход</v>
      </c>
    </row>
    <row r="63" spans="1:6" s="10" customFormat="1" ht="90" x14ac:dyDescent="0.25">
      <c r="A63" s="17">
        <v>59</v>
      </c>
      <c r="B63" s="3" t="s">
        <v>9</v>
      </c>
      <c r="C63" s="7" t="s">
        <v>51</v>
      </c>
      <c r="D63" s="8" t="str">
        <f>[1]Лист1!D37</f>
        <v>"Семейные традиции народов
Татарстана" - час фольклора к международному дню семьи</v>
      </c>
      <c r="E63" s="9">
        <f>[1]Лист1!E37</f>
        <v>45061</v>
      </c>
      <c r="F63" s="9" t="str">
        <f>[1]Лист1!F37</f>
        <v>Культпоход</v>
      </c>
    </row>
    <row r="64" spans="1:6" s="10" customFormat="1" ht="90" x14ac:dyDescent="0.25">
      <c r="A64" s="17">
        <v>60</v>
      </c>
      <c r="B64" s="3" t="s">
        <v>9</v>
      </c>
      <c r="C64" s="7" t="s">
        <v>51</v>
      </c>
      <c r="D64" s="8" t="str">
        <f>[1]Лист1!D38</f>
        <v>"Родники Славянской культуры"
урок культуры к дню славянской письменности</v>
      </c>
      <c r="E64" s="9">
        <f>[1]Лист1!E38</f>
        <v>45065</v>
      </c>
      <c r="F64" s="9" t="str">
        <f>[1]Лист1!F38</f>
        <v>Культпоход</v>
      </c>
    </row>
    <row r="65" spans="1:6" s="10" customFormat="1" ht="105" x14ac:dyDescent="0.25">
      <c r="A65" s="17">
        <v>61</v>
      </c>
      <c r="B65" s="3" t="s">
        <v>9</v>
      </c>
      <c r="C65" s="7" t="s">
        <v>51</v>
      </c>
      <c r="D65" s="8" t="str">
        <f>[1]Лист1!D39</f>
        <v xml:space="preserve">"Профессия вечная - библиотечная" - день открытых дверей к всероссйискому дню библиотек
</v>
      </c>
      <c r="E65" s="9">
        <f>[1]Лист1!E39</f>
        <v>45072</v>
      </c>
      <c r="F65" s="9" t="str">
        <f>[1]Лист1!F39</f>
        <v>Культпоход</v>
      </c>
    </row>
    <row r="66" spans="1:6" s="10" customFormat="1" ht="90" x14ac:dyDescent="0.25">
      <c r="A66" s="17">
        <v>62</v>
      </c>
      <c r="B66" s="3" t="s">
        <v>9</v>
      </c>
      <c r="C66" s="7" t="s">
        <v>51</v>
      </c>
      <c r="D66" s="8" t="str">
        <f>[1]Лист1!D40</f>
        <v>"Поэзия, как лучик золотой"- поэтическая радуга к юбилею Е. Благининой</v>
      </c>
      <c r="E66" s="9">
        <f>[1]Лист1!E40</f>
        <v>45075</v>
      </c>
      <c r="F66" s="9" t="str">
        <f>[1]Лист1!F40</f>
        <v>Культпоход</v>
      </c>
    </row>
    <row r="67" spans="1:6" s="10" customFormat="1" ht="105" x14ac:dyDescent="0.25">
      <c r="A67" s="17">
        <v>63</v>
      </c>
      <c r="B67" s="3" t="s">
        <v>9</v>
      </c>
      <c r="C67" s="7" t="s">
        <v>51</v>
      </c>
      <c r="D67" s="8" t="str">
        <f>[1]Лист1!D41</f>
        <v>«Наше счастливое детство»
 - литературный праздник к 
международному дню защиты
 детей</v>
      </c>
      <c r="E67" s="9">
        <f>[1]Лист1!E41</f>
        <v>45078</v>
      </c>
      <c r="F67" s="9" t="str">
        <f>[1]Лист1!F41</f>
        <v>Культпоход</v>
      </c>
    </row>
    <row r="68" spans="1:6" s="10" customFormat="1" ht="90" x14ac:dyDescent="0.25">
      <c r="A68" s="17">
        <v>64</v>
      </c>
      <c r="B68" s="3" t="s">
        <v>9</v>
      </c>
      <c r="C68" s="7" t="s">
        <v>51</v>
      </c>
      <c r="D68" s="8" t="str">
        <f>[1]Лист1!D42</f>
        <v xml:space="preserve"> «Что ни сказка – то диковинка»
 - сказочная викторина к
 Пушкинскому дню России</v>
      </c>
      <c r="E68" s="9">
        <f>[1]Лист1!E42</f>
        <v>45083</v>
      </c>
      <c r="F68" s="9" t="str">
        <f>[1]Лист1!F42</f>
        <v>Культпоход</v>
      </c>
    </row>
    <row r="69" spans="1:6" s="10" customFormat="1" ht="90" x14ac:dyDescent="0.25">
      <c r="A69" s="17">
        <v>65</v>
      </c>
      <c r="B69" s="3" t="s">
        <v>9</v>
      </c>
      <c r="C69" s="7" t="s">
        <v>51</v>
      </c>
      <c r="D69" s="8" t="str">
        <f>[1]Лист1!D43</f>
        <v>«Россия – Родина моя!» - 
час родиноведения к Дню 
России</v>
      </c>
      <c r="E69" s="9">
        <f>[1]Лист1!E43</f>
        <v>45086</v>
      </c>
      <c r="F69" s="9" t="str">
        <f>[1]Лист1!F43</f>
        <v>Культпоход</v>
      </c>
    </row>
    <row r="70" spans="1:6" s="10" customFormat="1" ht="90" x14ac:dyDescent="0.25">
      <c r="A70" s="17">
        <v>66</v>
      </c>
      <c r="B70" s="3" t="s">
        <v>9</v>
      </c>
      <c r="C70" s="7" t="s">
        <v>51</v>
      </c>
      <c r="D70" s="8" t="str">
        <f>[1]Лист1!D44</f>
        <v>«Хотим все знать» - 
игра-викторина к дню знаний</v>
      </c>
      <c r="E70" s="9">
        <f>[1]Лист1!E44</f>
        <v>45174</v>
      </c>
      <c r="F70" s="9" t="str">
        <f>[1]Лист1!F44</f>
        <v>Культпоход</v>
      </c>
    </row>
    <row r="71" spans="1:6" s="10" customFormat="1" ht="105" x14ac:dyDescent="0.25">
      <c r="A71" s="17">
        <v>67</v>
      </c>
      <c r="B71" s="3" t="s">
        <v>9</v>
      </c>
      <c r="C71" s="7" t="s">
        <v>51</v>
      </c>
      <c r="D71" s="8" t="str">
        <f>[1]Лист1!D45</f>
        <v>«Терроризм – угроза 
обществу» - беседа к дню
 солидарности в борьбе
 с терроризмом</v>
      </c>
      <c r="E71" s="9">
        <f>[1]Лист1!E45</f>
        <v>45175</v>
      </c>
      <c r="F71" s="9" t="str">
        <f>[1]Лист1!F45</f>
        <v>Культпоход</v>
      </c>
    </row>
    <row r="72" spans="1:6" s="10" customFormat="1" ht="90" x14ac:dyDescent="0.25">
      <c r="A72" s="17">
        <v>68</v>
      </c>
      <c r="B72" s="3" t="s">
        <v>9</v>
      </c>
      <c r="C72" s="7" t="s">
        <v>51</v>
      </c>
      <c r="D72" s="8" t="str">
        <f>[1]Лист1!D46</f>
        <v>"Наш товарищ Борис Заходер" - 
литературный утренник</v>
      </c>
      <c r="E72" s="9">
        <f>[1]Лист1!E46</f>
        <v>45177</v>
      </c>
      <c r="F72" s="9" t="str">
        <f>[1]Лист1!F46</f>
        <v>Культпоход</v>
      </c>
    </row>
    <row r="73" spans="1:6" s="10" customFormat="1" ht="90" x14ac:dyDescent="0.25">
      <c r="A73" s="17">
        <v>69</v>
      </c>
      <c r="B73" s="3" t="s">
        <v>9</v>
      </c>
      <c r="C73" s="7" t="s">
        <v>51</v>
      </c>
      <c r="D73" s="8" t="str">
        <f>[1]Лист1!D47</f>
        <v>"Славен во все времена" -
познаваетльный час</v>
      </c>
      <c r="E73" s="9">
        <f>[1]Лист1!E47</f>
        <v>45181</v>
      </c>
      <c r="F73" s="9" t="str">
        <f>[1]Лист1!F47</f>
        <v>Культпоход</v>
      </c>
    </row>
    <row r="74" spans="1:6" s="10" customFormat="1" ht="120" x14ac:dyDescent="0.25">
      <c r="A74" s="17">
        <v>70</v>
      </c>
      <c r="B74" s="3" t="s">
        <v>9</v>
      </c>
      <c r="C74" s="7" t="s">
        <v>51</v>
      </c>
      <c r="D74" s="8" t="str">
        <f>[1]Лист1!D48</f>
        <v>«Культурное наследие 
Татарстана» - урок культуры
 в рамках проекта
 «Культурный дневник
 школьника»</v>
      </c>
      <c r="E74" s="9">
        <f>[1]Лист1!E48</f>
        <v>45188</v>
      </c>
      <c r="F74" s="9" t="str">
        <f>[1]Лист1!F48</f>
        <v>Культпоход</v>
      </c>
    </row>
    <row r="75" spans="1:6" s="10" customFormat="1" ht="90" x14ac:dyDescent="0.25">
      <c r="A75" s="17">
        <v>71</v>
      </c>
      <c r="B75" s="3" t="s">
        <v>9</v>
      </c>
      <c r="C75" s="7" t="s">
        <v>51</v>
      </c>
      <c r="D75" s="8" t="str">
        <f>[1]Лист1!D49</f>
        <v>«Мудрые наставники»- 
урок нравственности к 
 дню пожилых людей</v>
      </c>
      <c r="E75" s="9">
        <f>[1]Лист1!E49</f>
        <v>45202</v>
      </c>
      <c r="F75" s="9" t="str">
        <f>[1]Лист1!F49</f>
        <v>Культпоход</v>
      </c>
    </row>
    <row r="76" spans="1:6" s="10" customFormat="1" ht="90" x14ac:dyDescent="0.25">
      <c r="A76" s="17">
        <v>72</v>
      </c>
      <c r="B76" s="3" t="s">
        <v>9</v>
      </c>
      <c r="C76" s="7" t="s">
        <v>51</v>
      </c>
      <c r="D76" s="8" t="str">
        <f>[1]Лист1!D50</f>
        <v>"Мир Владислава Крапивина" - 
литературное знакомство</v>
      </c>
      <c r="E76" s="9">
        <f>[1]Лист1!E50</f>
        <v>45212</v>
      </c>
      <c r="F76" s="9" t="str">
        <f>[1]Лист1!F50</f>
        <v>Культпоход</v>
      </c>
    </row>
    <row r="77" spans="1:6" s="10" customFormat="1" ht="90" x14ac:dyDescent="0.25">
      <c r="A77" s="17">
        <v>73</v>
      </c>
      <c r="B77" s="3" t="s">
        <v>9</v>
      </c>
      <c r="C77" s="7" t="s">
        <v>51</v>
      </c>
      <c r="D77" s="8" t="str">
        <f>[1]Лист1!D51</f>
        <v>"Книжный остров Тамары 
Крюковой" - литературное
путешествие"</v>
      </c>
      <c r="E77" s="9">
        <f>[1]Лист1!E51</f>
        <v>45216</v>
      </c>
      <c r="F77" s="9" t="str">
        <f>[1]Лист1!F51</f>
        <v>Культпоход</v>
      </c>
    </row>
    <row r="78" spans="1:6" s="10" customFormat="1" ht="90" x14ac:dyDescent="0.25">
      <c r="A78" s="17">
        <v>74</v>
      </c>
      <c r="B78" s="3" t="s">
        <v>9</v>
      </c>
      <c r="C78" s="7" t="s">
        <v>51</v>
      </c>
      <c r="D78" s="8" t="str">
        <f>[1]Лист1!D52</f>
        <v>«Наша сила в единстве» - 
час патриотизма к дню
 народного единства</v>
      </c>
      <c r="E78" s="9">
        <f>[1]Лист1!E52</f>
        <v>45233</v>
      </c>
      <c r="F78" s="9" t="str">
        <f>[1]Лист1!F52</f>
        <v>Культпоход</v>
      </c>
    </row>
    <row r="79" spans="1:6" s="10" customFormat="1" ht="90" x14ac:dyDescent="0.25">
      <c r="A79" s="17">
        <v>75</v>
      </c>
      <c r="B79" s="3" t="s">
        <v>9</v>
      </c>
      <c r="C79" s="7" t="s">
        <v>51</v>
      </c>
      <c r="D79" s="8" t="str">
        <f>[1]Лист1!D53</f>
        <v>"Время читать Тургенева" - 
литературный час</v>
      </c>
      <c r="E79" s="9">
        <f>[1]Лист1!E53</f>
        <v>45239</v>
      </c>
      <c r="F79" s="9" t="str">
        <f>[1]Лист1!F53</f>
        <v>Культпоход</v>
      </c>
    </row>
    <row r="80" spans="1:6" s="10" customFormat="1" ht="90" x14ac:dyDescent="0.25">
      <c r="A80" s="17">
        <v>76</v>
      </c>
      <c r="B80" s="3" t="s">
        <v>9</v>
      </c>
      <c r="C80" s="7" t="s">
        <v>51</v>
      </c>
      <c r="D80" s="8" t="str">
        <f>[1]Лист1!D54</f>
        <v>"Улыбка и смех — это для всех" -
громкие читки</v>
      </c>
      <c r="E80" s="9">
        <f>[1]Лист1!E54</f>
        <v>45253</v>
      </c>
      <c r="F80" s="9" t="str">
        <f>[1]Лист1!F54</f>
        <v>Культпоход</v>
      </c>
    </row>
    <row r="81" spans="1:6" s="10" customFormat="1" ht="105" x14ac:dyDescent="0.25">
      <c r="A81" s="17">
        <v>77</v>
      </c>
      <c r="B81" s="3" t="s">
        <v>9</v>
      </c>
      <c r="C81" s="7" t="s">
        <v>51</v>
      </c>
      <c r="D81" s="8" t="str">
        <f>[1]Лист1!D55</f>
        <v>«Неизвестный солдат! 
Безымянный солдат!»
 час истории к дню 
неизвестного солдата.</v>
      </c>
      <c r="E81" s="9">
        <f>[1]Лист1!E55</f>
        <v>45264</v>
      </c>
      <c r="F81" s="9" t="str">
        <f>[1]Лист1!F55</f>
        <v>Культпоход</v>
      </c>
    </row>
    <row r="82" spans="1:6" s="10" customFormat="1" ht="105" x14ac:dyDescent="0.25">
      <c r="A82" s="17">
        <v>78</v>
      </c>
      <c r="B82" s="3" t="s">
        <v>9</v>
      </c>
      <c r="C82" s="7" t="s">
        <v>51</v>
      </c>
      <c r="D82" s="8" t="str">
        <f>[1]Лист1!D56</f>
        <v>«Добрые люди среди нас
 живут» - час нравственности к
международному дню
 инвалидов</v>
      </c>
      <c r="E82" s="9">
        <f>[1]Лист1!E56</f>
        <v>45265</v>
      </c>
      <c r="F82" s="9" t="str">
        <f>[1]Лист1!F56</f>
        <v>Культпоход</v>
      </c>
    </row>
    <row r="83" spans="1:6" s="10" customFormat="1" ht="90" x14ac:dyDescent="0.25">
      <c r="A83" s="17">
        <v>79</v>
      </c>
      <c r="B83" s="3" t="s">
        <v>9</v>
      </c>
      <c r="C83" s="7" t="s">
        <v>51</v>
      </c>
      <c r="D83" s="8" t="str">
        <f>[1]Лист1!D57</f>
        <v>"мастер улыбки - Виктор 
Драгунский" - литературное
 знакомство</v>
      </c>
      <c r="E83" s="9">
        <f>[1]Лист1!E57</f>
        <v>45266</v>
      </c>
      <c r="F83" s="9" t="str">
        <f>[1]Лист1!F57</f>
        <v>Культпоход</v>
      </c>
    </row>
    <row r="84" spans="1:6" s="10" customFormat="1" ht="120" x14ac:dyDescent="0.25">
      <c r="A84" s="17">
        <v>80</v>
      </c>
      <c r="B84" s="3" t="s">
        <v>9</v>
      </c>
      <c r="C84" s="7" t="s">
        <v>51</v>
      </c>
      <c r="D84" s="8" t="str">
        <f>[1]Лист1!D58</f>
        <v>«В крылатом слове
 окрыленная истина» -
 интеллектуальная игра
 в день Наума грамотника</v>
      </c>
      <c r="E84" s="9">
        <f>[1]Лист1!E58</f>
        <v>45274</v>
      </c>
      <c r="F84" s="9" t="str">
        <f>[1]Лист1!F58</f>
        <v>Культпоход</v>
      </c>
    </row>
    <row r="85" spans="1:6" s="10" customFormat="1" ht="90" x14ac:dyDescent="0.25">
      <c r="A85" s="17">
        <v>81</v>
      </c>
      <c r="B85" s="3" t="s">
        <v>9</v>
      </c>
      <c r="C85" s="7" t="s">
        <v>51</v>
      </c>
      <c r="D85" s="8" t="str">
        <f>[1]Лист1!D59</f>
        <v xml:space="preserve">«Новогодний переполох» - 
праздничный утренник. </v>
      </c>
      <c r="E85" s="9" t="str">
        <f>[1]Лист1!E59</f>
        <v>22 12.2023</v>
      </c>
      <c r="F85" s="9" t="str">
        <f>[1]Лист1!F59</f>
        <v>Культпоход</v>
      </c>
    </row>
    <row r="86" spans="1:6" ht="49.5" customHeight="1" x14ac:dyDescent="0.25">
      <c r="A86" s="17">
        <v>82</v>
      </c>
      <c r="B86" s="3" t="s">
        <v>9</v>
      </c>
      <c r="C86" s="3" t="s">
        <v>52</v>
      </c>
      <c r="D86" s="11" t="str">
        <f>[2]Лист1!D4</f>
        <v>Программа  "Старый новый год в кругу друзей"</v>
      </c>
      <c r="E86" s="12" t="str">
        <f>[2]Лист1!E4</f>
        <v>январь</v>
      </c>
      <c r="F86" s="12" t="str">
        <f>[2]Лист1!F4</f>
        <v>КультПоход</v>
      </c>
    </row>
    <row r="87" spans="1:6" ht="90" x14ac:dyDescent="0.25">
      <c r="A87" s="17">
        <v>83</v>
      </c>
      <c r="B87" s="3" t="s">
        <v>9</v>
      </c>
      <c r="C87" s="3" t="s">
        <v>52</v>
      </c>
      <c r="D87" s="11" t="str">
        <f>[2]Лист1!D5</f>
        <v>Информационная беседа посвященная 100 - летию со дня рождения Л.И. Гайдая</v>
      </c>
      <c r="E87" s="12" t="str">
        <f>[2]Лист1!E5</f>
        <v>январь</v>
      </c>
      <c r="F87" s="12" t="str">
        <f>[2]Лист1!F5</f>
        <v>КультПоход</v>
      </c>
    </row>
    <row r="88" spans="1:6" ht="105" x14ac:dyDescent="0.25">
      <c r="A88" s="17">
        <v>84</v>
      </c>
      <c r="B88" s="3" t="s">
        <v>9</v>
      </c>
      <c r="C88" s="3" t="s">
        <v>52</v>
      </c>
      <c r="D88" s="11" t="str">
        <f>[2]Лист1!D6</f>
        <v>Выставка работ "По мотивам произведений Жюля Верна" посвященный 190- летию со дня рождения</v>
      </c>
      <c r="E88" s="12" t="str">
        <f>[2]Лист1!E6</f>
        <v>февраль</v>
      </c>
      <c r="F88" s="12" t="str">
        <f>[2]Лист1!F6</f>
        <v>Культурный клуб</v>
      </c>
    </row>
    <row r="89" spans="1:6" ht="105" x14ac:dyDescent="0.25">
      <c r="A89" s="17">
        <v>85</v>
      </c>
      <c r="B89" s="3" t="s">
        <v>9</v>
      </c>
      <c r="C89" s="3" t="s">
        <v>52</v>
      </c>
      <c r="D89" s="11" t="str">
        <f>[2]Лист1!D7</f>
        <v>Выставка творческих работ«На страже Родины», посвященная Дню защитника отечества</v>
      </c>
      <c r="E89" s="12" t="str">
        <f>[2]Лист1!E7</f>
        <v>февраль</v>
      </c>
      <c r="F89" s="12" t="str">
        <f>[2]Лист1!F7</f>
        <v>Культурный клуб</v>
      </c>
    </row>
    <row r="90" spans="1:6" ht="75" x14ac:dyDescent="0.25">
      <c r="A90" s="17">
        <v>86</v>
      </c>
      <c r="B90" s="3" t="s">
        <v>9</v>
      </c>
      <c r="C90" s="3" t="s">
        <v>52</v>
      </c>
      <c r="D90" s="11" t="str">
        <f>[2]Лист1!D8</f>
        <v>Онлайн выставка «Есть в марте особенный день..», посвященная 8 марта</v>
      </c>
      <c r="E90" s="12" t="str">
        <f>[2]Лист1!E8</f>
        <v>март</v>
      </c>
      <c r="F90" s="12" t="str">
        <f>[2]Лист1!F8</f>
        <v>Цифровая культура</v>
      </c>
    </row>
    <row r="91" spans="1:6" ht="90" x14ac:dyDescent="0.25">
      <c r="A91" s="17">
        <v>87</v>
      </c>
      <c r="B91" s="3" t="s">
        <v>9</v>
      </c>
      <c r="C91" s="3" t="s">
        <v>52</v>
      </c>
      <c r="D91" s="11" t="str">
        <f>[2]Лист1!D9</f>
        <v>Информационная беседа  посвященная 345 - летию со дня рождения Антонио Вивальди</v>
      </c>
      <c r="E91" s="12" t="str">
        <f>[2]Лист1!E9</f>
        <v>март</v>
      </c>
      <c r="F91" s="12" t="str">
        <f>[2]Лист1!F9</f>
        <v>КультПоход</v>
      </c>
    </row>
    <row r="92" spans="1:6" ht="90" x14ac:dyDescent="0.25">
      <c r="A92" s="17">
        <v>88</v>
      </c>
      <c r="B92" s="3" t="s">
        <v>9</v>
      </c>
      <c r="C92" s="3" t="s">
        <v>52</v>
      </c>
      <c r="D92" s="11" t="str">
        <f>[2]Лист1!D10</f>
        <v>Информационная беседа посвященная 200 -летию со дня рождения А.Н. Островского</v>
      </c>
      <c r="E92" s="12" t="str">
        <f>[2]Лист1!E10</f>
        <v>апрель</v>
      </c>
      <c r="F92" s="12" t="str">
        <f>[2]Лист1!F10</f>
        <v>КультПоход</v>
      </c>
    </row>
    <row r="93" spans="1:6" ht="75" x14ac:dyDescent="0.25">
      <c r="A93" s="17">
        <v>89</v>
      </c>
      <c r="B93" s="3" t="s">
        <v>9</v>
      </c>
      <c r="C93" s="3" t="s">
        <v>52</v>
      </c>
      <c r="D93" s="11" t="str">
        <f>[2]Лист1!D11</f>
        <v>Концерт посвященный 150 -летию со дня рождения С.В. Рахманинова</v>
      </c>
      <c r="E93" s="12" t="str">
        <f>[2]Лист1!E11</f>
        <v>апрель</v>
      </c>
      <c r="F93" s="12" t="str">
        <f>[2]Лист1!F11</f>
        <v>Культурный клуб</v>
      </c>
    </row>
    <row r="94" spans="1:6" ht="75" x14ac:dyDescent="0.25">
      <c r="A94" s="17">
        <v>90</v>
      </c>
      <c r="B94" s="3" t="s">
        <v>9</v>
      </c>
      <c r="C94" s="3" t="s">
        <v>52</v>
      </c>
      <c r="D94" s="11" t="str">
        <f>[2]Лист1!D12</f>
        <v>Выставка творческих работ «Имя тебе - Победитель», посвященная 9 мая</v>
      </c>
      <c r="E94" s="12" t="str">
        <f>[2]Лист1!E12</f>
        <v>май</v>
      </c>
      <c r="F94" s="12" t="str">
        <f>[2]Лист1!F12</f>
        <v>Культурный клуб</v>
      </c>
    </row>
    <row r="95" spans="1:6" ht="45" x14ac:dyDescent="0.25">
      <c r="A95" s="17">
        <v>91</v>
      </c>
      <c r="B95" s="3" t="s">
        <v>9</v>
      </c>
      <c r="C95" s="3" t="s">
        <v>52</v>
      </c>
      <c r="D95" s="11" t="str">
        <f>[2]Лист1!D13</f>
        <v>Отчетный концерт МБО ДО "ДШИ"</v>
      </c>
      <c r="E95" s="12" t="str">
        <f>[2]Лист1!E13</f>
        <v>май</v>
      </c>
      <c r="F95" s="12" t="str">
        <f>[2]Лист1!F13</f>
        <v>Культурный клуб</v>
      </c>
    </row>
    <row r="96" spans="1:6" ht="45" x14ac:dyDescent="0.25">
      <c r="A96" s="17">
        <v>92</v>
      </c>
      <c r="B96" s="3" t="s">
        <v>9</v>
      </c>
      <c r="C96" s="3" t="s">
        <v>52</v>
      </c>
      <c r="D96" s="11" t="str">
        <f>[2]Лист1!D14</f>
        <v>Концерт ко Дню знаний МБО ДО "ДШИ"</v>
      </c>
      <c r="E96" s="12" t="str">
        <f>[2]Лист1!E14</f>
        <v>сентябрь</v>
      </c>
      <c r="F96" s="12" t="str">
        <f>[2]Лист1!F14</f>
        <v>Культурный клуб</v>
      </c>
    </row>
    <row r="97" spans="1:6" ht="135" x14ac:dyDescent="0.25">
      <c r="A97" s="17">
        <v>93</v>
      </c>
      <c r="B97" s="3" t="s">
        <v>9</v>
      </c>
      <c r="C97" s="3" t="s">
        <v>52</v>
      </c>
      <c r="D97" s="11" t="str">
        <f>[2]Лист1!D15</f>
        <v>Выставка работ рисунков - иллюстраций к повестям Л.Н. Толстого, посвященный 195 - летию со дня рождения Л.Н. Толстого</v>
      </c>
      <c r="E97" s="12" t="str">
        <f>[2]Лист1!E15</f>
        <v>сентябрь</v>
      </c>
      <c r="F97" s="12" t="str">
        <f>[2]Лист1!F15</f>
        <v>Культурный клуб</v>
      </c>
    </row>
    <row r="98" spans="1:6" ht="75" x14ac:dyDescent="0.25">
      <c r="A98" s="17">
        <v>94</v>
      </c>
      <c r="B98" s="3" t="s">
        <v>9</v>
      </c>
      <c r="C98" s="3" t="s">
        <v>52</v>
      </c>
      <c r="D98" s="11" t="str">
        <f>[2]Лист1!D16</f>
        <v>Представление кукольного театра по мотивам русских народны сказок "Колобок"</v>
      </c>
      <c r="E98" s="12" t="str">
        <f>[2]Лист1!E16</f>
        <v>октябрь</v>
      </c>
      <c r="F98" s="12" t="str">
        <f>[2]Лист1!F16</f>
        <v>КультПоход</v>
      </c>
    </row>
    <row r="99" spans="1:6" ht="90" x14ac:dyDescent="0.25">
      <c r="A99" s="17">
        <v>95</v>
      </c>
      <c r="B99" s="3" t="s">
        <v>9</v>
      </c>
      <c r="C99" s="3" t="s">
        <v>52</v>
      </c>
      <c r="D99" s="11" t="str">
        <f>[2]Лист1!D17</f>
        <v>Выставка творческих работ, посвященная Дню пожилого человека "Днем мудрости зовется этот день"</v>
      </c>
      <c r="E99" s="12" t="str">
        <f>[2]Лист1!E17</f>
        <v>октябрь</v>
      </c>
      <c r="F99" s="12" t="str">
        <f>[2]Лист1!F17</f>
        <v>Культурный клуб</v>
      </c>
    </row>
    <row r="100" spans="1:6" ht="90" x14ac:dyDescent="0.25">
      <c r="A100" s="17">
        <v>96</v>
      </c>
      <c r="B100" s="3" t="s">
        <v>9</v>
      </c>
      <c r="C100" s="3" t="s">
        <v>52</v>
      </c>
      <c r="D100" s="11" t="str">
        <f>[2]Лист1!D18</f>
        <v>Представление кукольного театра по мотивам русских народны сказок "Курочка Ряба"</v>
      </c>
      <c r="E100" s="12" t="str">
        <f>[2]Лист1!E18</f>
        <v>октябрь</v>
      </c>
      <c r="F100" s="12" t="str">
        <f>[2]Лист1!F18</f>
        <v>КультПоход</v>
      </c>
    </row>
    <row r="101" spans="1:6" ht="75" x14ac:dyDescent="0.25">
      <c r="A101" s="17">
        <v>97</v>
      </c>
      <c r="B101" s="3" t="s">
        <v>9</v>
      </c>
      <c r="C101" s="3" t="s">
        <v>52</v>
      </c>
      <c r="D101" s="11" t="str">
        <f>[2]Лист1!D19</f>
        <v>Информационная беседа, посвященная Дню Государственного флага РТ.</v>
      </c>
      <c r="E101" s="12" t="str">
        <f>[2]Лист1!E19</f>
        <v>ноябрь</v>
      </c>
      <c r="F101" s="12" t="str">
        <f>[2]Лист1!F19</f>
        <v>КультПоход</v>
      </c>
    </row>
    <row r="102" spans="1:6" ht="90" x14ac:dyDescent="0.25">
      <c r="A102" s="17">
        <v>98</v>
      </c>
      <c r="B102" s="3" t="s">
        <v>9</v>
      </c>
      <c r="C102" s="3" t="s">
        <v>52</v>
      </c>
      <c r="D102" s="11" t="str">
        <f>[2]Лист1!D20</f>
        <v>Празднечный концерт посвященный ко Дню Матери "Свет материнской любви"</v>
      </c>
      <c r="E102" s="12" t="str">
        <f>[2]Лист1!E20</f>
        <v>ноябрь</v>
      </c>
      <c r="F102" s="12" t="str">
        <f>[2]Лист1!F20</f>
        <v>Культурный клуб</v>
      </c>
    </row>
    <row r="103" spans="1:6" ht="60" x14ac:dyDescent="0.25">
      <c r="A103" s="17">
        <v>99</v>
      </c>
      <c r="B103" s="3" t="s">
        <v>9</v>
      </c>
      <c r="C103" s="3" t="s">
        <v>52</v>
      </c>
      <c r="D103" s="11" t="str">
        <f>[2]Лист1!D21</f>
        <v>Выставка новогодних поделок "Новый год -время чуда"</v>
      </c>
      <c r="E103" s="12" t="str">
        <f>[2]Лист1!E21</f>
        <v>декабрь</v>
      </c>
      <c r="F103" s="12" t="str">
        <f>[2]Лист1!F21</f>
        <v>Культурный клуб</v>
      </c>
    </row>
    <row r="104" spans="1:6" ht="60" x14ac:dyDescent="0.25">
      <c r="A104" s="17">
        <v>100</v>
      </c>
      <c r="B104" s="3" t="s">
        <v>9</v>
      </c>
      <c r="C104" s="3" t="s">
        <v>52</v>
      </c>
      <c r="D104" s="11" t="str">
        <f>[2]Лист1!D22</f>
        <v>Большой празднечный концерт "Чудеса под новый год"</v>
      </c>
      <c r="E104" s="12" t="str">
        <f>[2]Лист1!E22</f>
        <v>декабрь</v>
      </c>
      <c r="F104" s="12" t="str">
        <f>[2]Лист1!F22</f>
        <v>Культурный клуб</v>
      </c>
    </row>
    <row r="105" spans="1:6" ht="45" x14ac:dyDescent="0.25">
      <c r="A105" s="17">
        <v>101</v>
      </c>
      <c r="B105" s="3" t="s">
        <v>9</v>
      </c>
      <c r="C105" s="7" t="str">
        <f>[3]Лист1!C4</f>
        <v>МБУ "МРК"</v>
      </c>
      <c r="D105" s="8" t="str">
        <f>[3]Лист1!D4</f>
        <v>Мастер-класс «Приближая Рождество»</v>
      </c>
      <c r="E105" s="9" t="str">
        <f>[3]Лист1!E4</f>
        <v>3-5.01.23</v>
      </c>
      <c r="F105" s="9" t="str">
        <f>[3]Лист1!F4</f>
        <v>"Культурный клуб"</v>
      </c>
    </row>
    <row r="106" spans="1:6" ht="45" x14ac:dyDescent="0.25">
      <c r="A106" s="17">
        <v>102</v>
      </c>
      <c r="B106" s="3" t="s">
        <v>9</v>
      </c>
      <c r="C106" s="7" t="str">
        <f>[3]Лист1!C5</f>
        <v>МБУ "МРК"</v>
      </c>
      <c r="D106" s="8" t="str">
        <f>[3]Лист1!D5</f>
        <v>Музейный урок «Раритеты Музея родного края»</v>
      </c>
      <c r="E106" s="9">
        <f>[3]Лист1!E5</f>
        <v>44936</v>
      </c>
      <c r="F106" s="9" t="str">
        <f>[3]Лист1!F5</f>
        <v>"Культурный клуб"</v>
      </c>
    </row>
    <row r="107" spans="1:6" ht="45" x14ac:dyDescent="0.25">
      <c r="A107" s="17">
        <v>103</v>
      </c>
      <c r="B107" s="3" t="s">
        <v>9</v>
      </c>
      <c r="C107" s="7" t="str">
        <f>[3]Лист1!C6</f>
        <v>МБУ "МРК"</v>
      </c>
      <c r="D107" s="8" t="str">
        <f>[3]Лист1!D6</f>
        <v>Музейный урок «Новый год на фронте и в тылу»</v>
      </c>
      <c r="E107" s="9">
        <f>[3]Лист1!E6</f>
        <v>44938</v>
      </c>
      <c r="F107" s="9" t="str">
        <f>[3]Лист1!F6</f>
        <v>"Культурный клуб"</v>
      </c>
    </row>
    <row r="108" spans="1:6" ht="90" x14ac:dyDescent="0.25">
      <c r="A108" s="17">
        <v>104</v>
      </c>
      <c r="B108" s="3" t="s">
        <v>9</v>
      </c>
      <c r="C108" s="7" t="str">
        <f>[3]Лист1!C7</f>
        <v>МБУ "МРК"</v>
      </c>
      <c r="D108" s="8" t="str">
        <f>[3]Лист1!D7</f>
        <v>Мастер-класс «Традиционная русская народная игрушка «Солнечный конь»»</v>
      </c>
      <c r="E108" s="9">
        <f>[3]Лист1!E7</f>
        <v>44943</v>
      </c>
      <c r="F108" s="9" t="str">
        <f>[3]Лист1!F7</f>
        <v>"Культурный клуб"</v>
      </c>
    </row>
    <row r="109" spans="1:6" ht="105" x14ac:dyDescent="0.25">
      <c r="A109" s="17">
        <v>105</v>
      </c>
      <c r="B109" s="3" t="s">
        <v>9</v>
      </c>
      <c r="C109" s="7" t="str">
        <f>[3]Лист1!C8</f>
        <v>МБУ "МРК"</v>
      </c>
      <c r="D109" s="8" t="str">
        <f>[3]Лист1!D8</f>
        <v>Музейный урок «За нами Ленинград». Участники героической обороны города на Неве</v>
      </c>
      <c r="E109" s="9">
        <f>[3]Лист1!E8</f>
        <v>44944</v>
      </c>
      <c r="F109" s="9" t="str">
        <f>[3]Лист1!F8</f>
        <v>"Культурный клуб"</v>
      </c>
    </row>
    <row r="110" spans="1:6" ht="45" x14ac:dyDescent="0.25">
      <c r="A110" s="17">
        <v>106</v>
      </c>
      <c r="B110" s="3" t="s">
        <v>9</v>
      </c>
      <c r="C110" s="7" t="str">
        <f>[3]Лист1!C9</f>
        <v>МБУ "МРК"</v>
      </c>
      <c r="D110" s="8" t="str">
        <f>[3]Лист1!D9</f>
        <v>Экскурсия «Здравствуй, мир музея»</v>
      </c>
      <c r="E110" s="9">
        <f>[3]Лист1!E9</f>
        <v>44950</v>
      </c>
      <c r="F110" s="9" t="str">
        <f>[3]Лист1!F9</f>
        <v xml:space="preserve"> «Культпоход»</v>
      </c>
    </row>
    <row r="111" spans="1:6" ht="75" x14ac:dyDescent="0.25">
      <c r="A111" s="17">
        <v>107</v>
      </c>
      <c r="B111" s="3" t="s">
        <v>9</v>
      </c>
      <c r="C111" s="7" t="str">
        <f>[3]Лист1!C10</f>
        <v>МБУ "МРК"</v>
      </c>
      <c r="D111" s="8" t="str">
        <f>[3]Лист1!D10</f>
        <v xml:space="preserve">Трагедия плена. Узники немецких лагерей из Алексеевского района </v>
      </c>
      <c r="E111" s="9">
        <f>[3]Лист1!E10</f>
        <v>44952</v>
      </c>
      <c r="F111" s="9" t="str">
        <f>[3]Лист1!F10</f>
        <v>"Культурный клуб"</v>
      </c>
    </row>
    <row r="112" spans="1:6" ht="90" x14ac:dyDescent="0.25">
      <c r="A112" s="17">
        <v>108</v>
      </c>
      <c r="B112" s="3" t="s">
        <v>9</v>
      </c>
      <c r="C112" s="7" t="str">
        <f>[3]Лист1!C11</f>
        <v>МБУ "МРК"</v>
      </c>
      <c r="D112" s="8" t="str">
        <f>[3]Лист1!D11</f>
        <v xml:space="preserve"> Мероприятие «Әбием сандыгы-гаилә мирасы» («Бабушкин сундук-наследие семьи»).</v>
      </c>
      <c r="E112" s="9">
        <f>[3]Лист1!E11</f>
        <v>44958</v>
      </c>
      <c r="F112" s="9" t="str">
        <f>[3]Лист1!F11</f>
        <v>"Культурный клуб"</v>
      </c>
    </row>
    <row r="113" spans="1:6" ht="105" x14ac:dyDescent="0.25">
      <c r="A113" s="17">
        <v>109</v>
      </c>
      <c r="B113" s="3" t="s">
        <v>9</v>
      </c>
      <c r="C113" s="7" t="str">
        <f>[3]Лист1!C12</f>
        <v>МБУ "МРК"</v>
      </c>
      <c r="D113" s="8" t="str">
        <f>[3]Лист1!D12</f>
        <v>Музейный урок «Они отстояли Сталинград. Участники героической обороны города на Волге»</v>
      </c>
      <c r="E113" s="9">
        <f>[3]Лист1!E12</f>
        <v>44959</v>
      </c>
      <c r="F113" s="9" t="str">
        <f>[3]Лист1!F12</f>
        <v>"Культурный клуб"</v>
      </c>
    </row>
    <row r="114" spans="1:6" ht="75" x14ac:dyDescent="0.25">
      <c r="A114" s="17">
        <v>110</v>
      </c>
      <c r="B114" s="3" t="s">
        <v>9</v>
      </c>
      <c r="C114" s="7" t="str">
        <f>[3]Лист1!C13</f>
        <v>МБУ "МРК"</v>
      </c>
      <c r="D114" s="8" t="str">
        <f>[3]Лист1!D13</f>
        <v>Музейный урок «Православные храмы Алексеевского района»</v>
      </c>
      <c r="E114" s="9">
        <f>[3]Лист1!E13</f>
        <v>44964</v>
      </c>
      <c r="F114" s="9" t="str">
        <f>[3]Лист1!F13</f>
        <v>"Культурный клуб"</v>
      </c>
    </row>
    <row r="115" spans="1:6" ht="75" x14ac:dyDescent="0.25">
      <c r="A115" s="17">
        <v>111</v>
      </c>
      <c r="B115" s="3" t="s">
        <v>9</v>
      </c>
      <c r="C115" s="7" t="str">
        <f>[3]Лист1!C14</f>
        <v>МБУ "МРК"</v>
      </c>
      <c r="D115" s="8" t="str">
        <f>[3]Лист1!D14</f>
        <v>Квест ««Из древней глубины веков». Археология родного края»</v>
      </c>
      <c r="E115" s="9">
        <f>[3]Лист1!E14</f>
        <v>44966</v>
      </c>
      <c r="F115" s="9" t="str">
        <f>[3]Лист1!F14</f>
        <v>"Культурный клуб"</v>
      </c>
    </row>
    <row r="116" spans="1:6" ht="75" x14ac:dyDescent="0.25">
      <c r="A116" s="17">
        <v>112</v>
      </c>
      <c r="B116" s="3" t="s">
        <v>9</v>
      </c>
      <c r="C116" s="7" t="str">
        <f>[3]Лист1!C15</f>
        <v>МБУ "МРК"</v>
      </c>
      <c r="D116" s="8" t="str">
        <f>[3]Лист1!D15</f>
        <v>Музейный урок «Их именами названы улицы посёлка Алексеевское»</v>
      </c>
      <c r="E116" s="9">
        <f>[3]Лист1!E15</f>
        <v>44971</v>
      </c>
      <c r="F116" s="9" t="str">
        <f>[3]Лист1!F15</f>
        <v>"Культурный клуб"</v>
      </c>
    </row>
    <row r="117" spans="1:6" ht="90" x14ac:dyDescent="0.25">
      <c r="A117" s="17">
        <v>113</v>
      </c>
      <c r="B117" s="3" t="s">
        <v>9</v>
      </c>
      <c r="C117" s="7" t="str">
        <f>[3]Лист1!C16</f>
        <v>МБУ "МРК"</v>
      </c>
      <c r="D117" s="8" t="str">
        <f>[3]Лист1!D16</f>
        <v>Музейный урок «Этнография и быт Алексеевского края. Ремёсла Алексеевского края»</v>
      </c>
      <c r="E117" s="9">
        <f>[3]Лист1!E16</f>
        <v>44973</v>
      </c>
      <c r="F117" s="9" t="str">
        <f>[3]Лист1!F16</f>
        <v>"Культурный клуб"</v>
      </c>
    </row>
    <row r="118" spans="1:6" ht="45" x14ac:dyDescent="0.25">
      <c r="A118" s="17">
        <v>114</v>
      </c>
      <c r="B118" s="3" t="s">
        <v>9</v>
      </c>
      <c r="C118" s="7" t="str">
        <f>[3]Лист1!C17</f>
        <v>МБУ "МРК"</v>
      </c>
      <c r="D118" s="8" t="str">
        <f>[3]Лист1!D17</f>
        <v>Квест «Военными путями и дорогами»</v>
      </c>
      <c r="E118" s="9">
        <f>[3]Лист1!E17</f>
        <v>44978</v>
      </c>
      <c r="F118" s="9" t="str">
        <f>[3]Лист1!F17</f>
        <v>"Культурный клуб"</v>
      </c>
    </row>
    <row r="119" spans="1:6" ht="105" x14ac:dyDescent="0.25">
      <c r="A119" s="17">
        <v>115</v>
      </c>
      <c r="B119" s="3" t="s">
        <v>9</v>
      </c>
      <c r="C119" s="7" t="str">
        <f>[3]Лист1!C18</f>
        <v>МБУ "МРК"</v>
      </c>
      <c r="D119" s="8" t="str">
        <f>[3]Лист1!D18</f>
        <v>21 февраля-День родного языка. Викторина «Туган телем-иркә гөлем».( «Родной язык -мое богатство»)</v>
      </c>
      <c r="E119" s="9">
        <f>[3]Лист1!E18</f>
        <v>44978</v>
      </c>
      <c r="F119" s="9" t="str">
        <f>[3]Лист1!F18</f>
        <v>"Культурный клуб"</v>
      </c>
    </row>
    <row r="120" spans="1:6" ht="60" x14ac:dyDescent="0.25">
      <c r="A120" s="17">
        <v>116</v>
      </c>
      <c r="B120" s="3" t="s">
        <v>9</v>
      </c>
      <c r="C120" s="7" t="str">
        <f>[3]Лист1!C19</f>
        <v>МБУ "МРК"</v>
      </c>
      <c r="D120" s="8" t="str">
        <f>[3]Лист1!D19</f>
        <v>Этнографическое занятие, народные игры «Музейная масленица»</v>
      </c>
      <c r="E120" s="9">
        <f>[3]Лист1!E19</f>
        <v>44981</v>
      </c>
      <c r="F120" s="9" t="str">
        <f>[3]Лист1!F19</f>
        <v>"Культурный клуб"</v>
      </c>
    </row>
    <row r="121" spans="1:6" ht="135" x14ac:dyDescent="0.25">
      <c r="A121" s="17">
        <v>117</v>
      </c>
      <c r="B121" s="3" t="s">
        <v>9</v>
      </c>
      <c r="C121" s="7" t="str">
        <f>[3]Лист1!C20</f>
        <v>МБУ "МРК"</v>
      </c>
      <c r="D121" s="8" t="str">
        <f>[3]Лист1!D20</f>
        <v xml:space="preserve">   Лекция-экскурсия «Алексеевский район в годы Великой Отечественной войны. Труженики тыла – делу Победы»</v>
      </c>
      <c r="E121" s="9">
        <f>[3]Лист1!E20</f>
        <v>44985</v>
      </c>
      <c r="F121" s="9" t="str">
        <f>[3]Лист1!F20</f>
        <v>"Культурный клуб"</v>
      </c>
    </row>
    <row r="122" spans="1:6" ht="30" x14ac:dyDescent="0.25">
      <c r="A122" s="17">
        <v>118</v>
      </c>
      <c r="B122" s="3" t="s">
        <v>9</v>
      </c>
      <c r="C122" s="7" t="str">
        <f>[3]Лист1!C21</f>
        <v>МБУ "МРК"</v>
      </c>
      <c r="D122" s="8" t="str">
        <f>[3]Лист1!D21</f>
        <v>Мастер-класс «Птица счастья»</v>
      </c>
      <c r="E122" s="9">
        <f>[3]Лист1!E21</f>
        <v>44987</v>
      </c>
      <c r="F122" s="9" t="str">
        <f>[3]Лист1!F21</f>
        <v>"Культурный клуб"</v>
      </c>
    </row>
    <row r="123" spans="1:6" ht="45" x14ac:dyDescent="0.25">
      <c r="A123" s="17">
        <v>119</v>
      </c>
      <c r="B123" s="3" t="s">
        <v>9</v>
      </c>
      <c r="C123" s="7" t="str">
        <f>[3]Лист1!C22</f>
        <v>МБУ "МРК"</v>
      </c>
      <c r="D123" s="8" t="str">
        <f>[3]Лист1!D22</f>
        <v>Музейный урок «Роль женщины в истории края»</v>
      </c>
      <c r="E123" s="9">
        <f>[3]Лист1!E22</f>
        <v>44991</v>
      </c>
      <c r="F123" s="9" t="str">
        <f>[3]Лист1!F22</f>
        <v>"Культурный клуб"</v>
      </c>
    </row>
    <row r="124" spans="1:6" ht="60" x14ac:dyDescent="0.25">
      <c r="A124" s="17">
        <v>120</v>
      </c>
      <c r="B124" s="3" t="s">
        <v>9</v>
      </c>
      <c r="C124" s="7" t="str">
        <f>[3]Лист1!C23</f>
        <v>МБУ "МРК"</v>
      </c>
      <c r="D124" s="8" t="str">
        <f>[3]Лист1!D23</f>
        <v>Мастер-класс «Народная кукла «Столбушка» своими руками»</v>
      </c>
      <c r="E124" s="9">
        <f>[3]Лист1!E23</f>
        <v>44994</v>
      </c>
      <c r="F124" s="9" t="str">
        <f>[3]Лист1!F23</f>
        <v>"Культурный клуб"</v>
      </c>
    </row>
    <row r="125" spans="1:6" ht="45" x14ac:dyDescent="0.25">
      <c r="A125" s="17">
        <v>121</v>
      </c>
      <c r="B125" s="3" t="s">
        <v>9</v>
      </c>
      <c r="C125" s="7" t="str">
        <f>[3]Лист1!C24</f>
        <v>МБУ "МРК"</v>
      </c>
      <c r="D125" s="8" t="str">
        <f>[3]Лист1!D24</f>
        <v>Музейный урок «Война. Женщины и судьбы»</v>
      </c>
      <c r="E125" s="9">
        <f>[3]Лист1!E24</f>
        <v>44999</v>
      </c>
      <c r="F125" s="9" t="str">
        <f>[3]Лист1!F24</f>
        <v>"Культурный клуб"</v>
      </c>
    </row>
    <row r="126" spans="1:6" ht="45" x14ac:dyDescent="0.25">
      <c r="A126" s="17">
        <v>122</v>
      </c>
      <c r="B126" s="3" t="s">
        <v>9</v>
      </c>
      <c r="C126" s="7" t="str">
        <f>[3]Лист1!C25</f>
        <v>МБУ "МРК"</v>
      </c>
      <c r="D126" s="8" t="str">
        <f>[3]Лист1!D25</f>
        <v>Музейный урок «На Карельском перешейке»</v>
      </c>
      <c r="E126" s="9">
        <f>[3]Лист1!E25</f>
        <v>45001</v>
      </c>
      <c r="F126" s="9" t="str">
        <f>[3]Лист1!F25</f>
        <v>"Культурный клуб"</v>
      </c>
    </row>
    <row r="127" spans="1:6" ht="30" x14ac:dyDescent="0.25">
      <c r="A127" s="17">
        <v>123</v>
      </c>
      <c r="B127" s="3" t="s">
        <v>9</v>
      </c>
      <c r="C127" s="7" t="str">
        <f>[3]Лист1!C26</f>
        <v>МБУ "МРК"</v>
      </c>
      <c r="D127" s="8" t="str">
        <f>[3]Лист1!D26</f>
        <v xml:space="preserve"> Праздник   «Науруз».</v>
      </c>
      <c r="E127" s="9">
        <f>[3]Лист1!E26</f>
        <v>45006</v>
      </c>
      <c r="F127" s="9" t="str">
        <f>[3]Лист1!F26</f>
        <v>"Культурный клуб"</v>
      </c>
    </row>
    <row r="128" spans="1:6" ht="30" x14ac:dyDescent="0.25">
      <c r="A128" s="17">
        <v>124</v>
      </c>
      <c r="B128" s="3" t="s">
        <v>9</v>
      </c>
      <c r="C128" s="7" t="str">
        <f>[3]Лист1!C27</f>
        <v>МБУ "МРК"</v>
      </c>
      <c r="D128" s="8" t="str">
        <f>[3]Лист1!D27</f>
        <v>Квест «Аты-баты, шли солдаты»</v>
      </c>
      <c r="E128" s="9">
        <f>[3]Лист1!E27</f>
        <v>45008</v>
      </c>
      <c r="F128" s="9" t="str">
        <f>[3]Лист1!F27</f>
        <v>"Культурный клуб"</v>
      </c>
    </row>
    <row r="129" spans="1:6" ht="45" x14ac:dyDescent="0.25">
      <c r="A129" s="17">
        <v>125</v>
      </c>
      <c r="B129" s="3" t="s">
        <v>9</v>
      </c>
      <c r="C129" s="7" t="str">
        <f>[3]Лист1!C28</f>
        <v>МБУ "МРК"</v>
      </c>
      <c r="D129" s="8" t="str">
        <f>[3]Лист1!D28</f>
        <v>Музейный урок «Зачем человеку беречь природу»</v>
      </c>
      <c r="E129" s="9">
        <f>[3]Лист1!E28</f>
        <v>45013</v>
      </c>
      <c r="F129" s="9" t="str">
        <f>[3]Лист1!F28</f>
        <v>"Культурный клуб"</v>
      </c>
    </row>
    <row r="130" spans="1:6" ht="60" x14ac:dyDescent="0.25">
      <c r="A130" s="17">
        <v>126</v>
      </c>
      <c r="B130" s="3" t="s">
        <v>9</v>
      </c>
      <c r="C130" s="7" t="str">
        <f>[3]Лист1!C29</f>
        <v>МБУ "МРК"</v>
      </c>
      <c r="D130" s="8" t="str">
        <f>[3]Лист1!D29</f>
        <v>Обзорная экскурсия «Здравствуй, мир музея»</v>
      </c>
      <c r="E130" s="9">
        <f>[3]Лист1!E29</f>
        <v>45015</v>
      </c>
      <c r="F130" s="9" t="str">
        <f>[3]Лист1!F29</f>
        <v xml:space="preserve"> «Культпоход»</v>
      </c>
    </row>
    <row r="131" spans="1:6" ht="90" x14ac:dyDescent="0.25">
      <c r="A131" s="17">
        <v>127</v>
      </c>
      <c r="B131" s="3" t="s">
        <v>9</v>
      </c>
      <c r="C131" s="7" t="str">
        <f>[3]Лист1!C30</f>
        <v>МБУ "МРК"</v>
      </c>
      <c r="D131" s="8" t="str">
        <f>[3]Лист1!D30</f>
        <v>Лекция – фондовый показ «Гражданская война на территории края и её участники»</v>
      </c>
      <c r="E131" s="9">
        <f>[3]Лист1!E30</f>
        <v>45021</v>
      </c>
      <c r="F131" s="9" t="str">
        <f>[3]Лист1!F30</f>
        <v>"Культурный клуб"</v>
      </c>
    </row>
    <row r="132" spans="1:6" ht="90" x14ac:dyDescent="0.25">
      <c r="A132" s="17">
        <v>128</v>
      </c>
      <c r="B132" s="3" t="s">
        <v>9</v>
      </c>
      <c r="C132" s="7" t="str">
        <f>[3]Лист1!C31</f>
        <v>МБУ "МРК"</v>
      </c>
      <c r="D132" s="8" t="str">
        <f>[3]Лист1!D31</f>
        <v>Музейный урок «Трагедия плена. Узники немецких лагерей из Алексеевского района»</v>
      </c>
      <c r="E132" s="9">
        <f>[3]Лист1!E31</f>
        <v>45022</v>
      </c>
      <c r="F132" s="9" t="str">
        <f>[3]Лист1!F31</f>
        <v>"Культурный клуб"</v>
      </c>
    </row>
    <row r="133" spans="1:6" ht="105" x14ac:dyDescent="0.25">
      <c r="A133" s="17">
        <v>129</v>
      </c>
      <c r="B133" s="3" t="s">
        <v>9</v>
      </c>
      <c r="C133" s="7" t="str">
        <f>[3]Лист1!C32</f>
        <v>МБУ "МРК"</v>
      </c>
      <c r="D133" s="8" t="str">
        <f>[3]Лист1!D32</f>
        <v>Интерактивное занятие, фондовый показ ««В гостях у бабушки» (коллекция предметов этнографии)»</v>
      </c>
      <c r="E133" s="9">
        <f>[3]Лист1!E32</f>
        <v>45027</v>
      </c>
      <c r="F133" s="9" t="str">
        <f>[3]Лист1!F32</f>
        <v>"Культурный клуб"</v>
      </c>
    </row>
    <row r="134" spans="1:6" ht="90" x14ac:dyDescent="0.25">
      <c r="A134" s="17">
        <v>130</v>
      </c>
      <c r="B134" s="3" t="s">
        <v>9</v>
      </c>
      <c r="C134" s="7" t="str">
        <f>[3]Лист1!C33</f>
        <v>МБУ "МРК"</v>
      </c>
      <c r="D134" s="8" t="str">
        <f>[3]Лист1!D33</f>
        <v>«Космос. Мечта и призвание» К полету первой женщины В. В.Терешковой в космос.</v>
      </c>
      <c r="E134" s="9">
        <f>[3]Лист1!E33</f>
        <v>45029</v>
      </c>
      <c r="F134" s="9" t="str">
        <f>[3]Лист1!F33</f>
        <v>"Культурный клуб"</v>
      </c>
    </row>
    <row r="135" spans="1:6" ht="45" x14ac:dyDescent="0.25">
      <c r="A135" s="17">
        <v>131</v>
      </c>
      <c r="B135" s="3" t="s">
        <v>9</v>
      </c>
      <c r="C135" s="7" t="str">
        <f>[3]Лист1!C34</f>
        <v>МБУ "МРК"</v>
      </c>
      <c r="D135" s="8" t="str">
        <f>[3]Лист1!D34</f>
        <v>Совершен 16 июня 1963 году на космическом</v>
      </c>
      <c r="E135" s="9">
        <f>[3]Лист1!E34</f>
        <v>0</v>
      </c>
      <c r="F135" s="9" t="str">
        <f>[3]Лист1!F34</f>
        <v>"Культурный клуб"</v>
      </c>
    </row>
    <row r="136" spans="1:6" ht="30" x14ac:dyDescent="0.25">
      <c r="A136" s="17">
        <v>132</v>
      </c>
      <c r="B136" s="3" t="s">
        <v>9</v>
      </c>
      <c r="C136" s="7" t="str">
        <f>[3]Лист1!C35</f>
        <v>МБУ "МРК"</v>
      </c>
      <c r="D136" s="8" t="str">
        <f>[3]Лист1!D35</f>
        <v>корабле «Восток – 6 »</v>
      </c>
      <c r="E136" s="9">
        <f>[3]Лист1!E35</f>
        <v>0</v>
      </c>
      <c r="F136" s="9" t="str">
        <f>[3]Лист1!F35</f>
        <v>"Культурный клуб"</v>
      </c>
    </row>
    <row r="137" spans="1:6" ht="60" x14ac:dyDescent="0.25">
      <c r="A137" s="17">
        <v>133</v>
      </c>
      <c r="B137" s="3" t="s">
        <v>9</v>
      </c>
      <c r="C137" s="7" t="str">
        <f>[3]Лист1!C36</f>
        <v>МБУ "МРК"</v>
      </c>
      <c r="D137" s="8" t="str">
        <f>[3]Лист1!D36</f>
        <v>Проведение мероприятия «Ифтар». Рамадан-2023</v>
      </c>
      <c r="E137" s="9">
        <f>[3]Лист1!E36</f>
        <v>45030</v>
      </c>
      <c r="F137" s="9" t="str">
        <f>[3]Лист1!F36</f>
        <v>"Культурный клуб"</v>
      </c>
    </row>
    <row r="138" spans="1:6" ht="45" x14ac:dyDescent="0.25">
      <c r="A138" s="17">
        <v>134</v>
      </c>
      <c r="B138" s="3" t="s">
        <v>9</v>
      </c>
      <c r="C138" s="7" t="str">
        <f>[3]Лист1!C37</f>
        <v>МБУ "МРК"</v>
      </c>
      <c r="D138" s="8" t="str">
        <f>[3]Лист1!D37</f>
        <v xml:space="preserve">Музейный урок «Генералы-алексеевцы» </v>
      </c>
      <c r="E138" s="9">
        <f>[3]Лист1!E37</f>
        <v>45034</v>
      </c>
      <c r="F138" s="9" t="str">
        <f>[3]Лист1!F37</f>
        <v>"Культурный клуб"</v>
      </c>
    </row>
    <row r="139" spans="1:6" ht="45" x14ac:dyDescent="0.25">
      <c r="A139" s="17">
        <v>135</v>
      </c>
      <c r="B139" s="3" t="s">
        <v>9</v>
      </c>
      <c r="C139" s="7" t="str">
        <f>[3]Лист1!C38</f>
        <v>МБУ "МРК"</v>
      </c>
      <c r="D139" s="8" t="str">
        <f>[3]Лист1!D38</f>
        <v>Музейный урок «Прикосновение к истории войны»</v>
      </c>
      <c r="E139" s="9">
        <f>[3]Лист1!E38</f>
        <v>45036</v>
      </c>
      <c r="F139" s="9" t="str">
        <f>[3]Лист1!F38</f>
        <v>"Культурный клуб"</v>
      </c>
    </row>
    <row r="140" spans="1:6" ht="150" x14ac:dyDescent="0.25">
      <c r="A140" s="17">
        <v>136</v>
      </c>
      <c r="B140" s="3" t="s">
        <v>9</v>
      </c>
      <c r="C140" s="7" t="str">
        <f>[3]Лист1!C39</f>
        <v>МБУ "МРК"</v>
      </c>
      <c r="D140" s="8" t="str">
        <f>[3]Лист1!D39</f>
        <v>Мероприятие ко дню рождения Г.Тукая.  « Габдулла Тукайның мирасы һәм хәзерге заман» («Наследие и богатство потомков Габдуллы Тукая»).</v>
      </c>
      <c r="E140" s="9">
        <f>[3]Лист1!E39</f>
        <v>45042</v>
      </c>
      <c r="F140" s="9" t="str">
        <f>[3]Лист1!F39</f>
        <v>"Культурный клуб"</v>
      </c>
    </row>
    <row r="141" spans="1:6" ht="45" x14ac:dyDescent="0.25">
      <c r="A141" s="17">
        <v>137</v>
      </c>
      <c r="B141" s="3" t="s">
        <v>9</v>
      </c>
      <c r="C141" s="7" t="str">
        <f>[3]Лист1!C40</f>
        <v>МБУ "МРК"</v>
      </c>
      <c r="D141" s="8" t="str">
        <f>[3]Лист1!D40</f>
        <v>Мастер-класс «Цвета огня и дыма»</v>
      </c>
      <c r="E141" s="9">
        <f>[3]Лист1!E40</f>
        <v>45042</v>
      </c>
      <c r="F141" s="9" t="str">
        <f>[3]Лист1!F40</f>
        <v>"Культурный клуб"</v>
      </c>
    </row>
    <row r="142" spans="1:6" ht="45" x14ac:dyDescent="0.25">
      <c r="A142" s="17">
        <v>138</v>
      </c>
      <c r="B142" s="3" t="s">
        <v>9</v>
      </c>
      <c r="C142" s="7" t="str">
        <f>[3]Лист1!C41</f>
        <v>МБУ "МРК"</v>
      </c>
      <c r="D142" s="8" t="str">
        <f>[3]Лист1!D41</f>
        <v>Мастер-класс «Цвета огня и дыма»</v>
      </c>
      <c r="E142" s="9">
        <f>[3]Лист1!E41</f>
        <v>45050</v>
      </c>
      <c r="F142" s="9" t="str">
        <f>[3]Лист1!F41</f>
        <v>"Культурный клуб"</v>
      </c>
    </row>
    <row r="143" spans="1:6" ht="30" x14ac:dyDescent="0.25">
      <c r="A143" s="17">
        <v>139</v>
      </c>
      <c r="B143" s="3" t="s">
        <v>9</v>
      </c>
      <c r="C143" s="7" t="str">
        <f>[3]Лист1!C42</f>
        <v>МБУ "МРК"</v>
      </c>
      <c r="D143" s="8" t="str">
        <f>[3]Лист1!D42</f>
        <v>День открытых дверей в музее</v>
      </c>
      <c r="E143" s="9">
        <f>[3]Лист1!E42</f>
        <v>45055</v>
      </c>
      <c r="F143" s="9" t="str">
        <f>[3]Лист1!F42</f>
        <v>"Культурный клуб"</v>
      </c>
    </row>
    <row r="144" spans="1:6" ht="60" x14ac:dyDescent="0.25">
      <c r="A144" s="17">
        <v>140</v>
      </c>
      <c r="B144" s="3" t="s">
        <v>9</v>
      </c>
      <c r="C144" s="7" t="str">
        <f>[3]Лист1!C43</f>
        <v>МБУ "МРК"</v>
      </c>
      <c r="D144" s="8" t="str">
        <f>[3]Лист1!D43</f>
        <v>Музейный урок «Советские боевые и трудовые награды»</v>
      </c>
      <c r="E144" s="9">
        <f>[3]Лист1!E43</f>
        <v>45057</v>
      </c>
      <c r="F144" s="9" t="str">
        <f>[3]Лист1!F43</f>
        <v>"Культурный клуб"</v>
      </c>
    </row>
    <row r="145" spans="1:6" ht="45" x14ac:dyDescent="0.25">
      <c r="A145" s="17">
        <v>141</v>
      </c>
      <c r="B145" s="3" t="s">
        <v>9</v>
      </c>
      <c r="C145" s="7" t="str">
        <f>[3]Лист1!C44</f>
        <v>МБУ "МРК"</v>
      </c>
      <c r="D145" s="8" t="str">
        <f>[3]Лист1!D44</f>
        <v>Музейный урок «Спасали жизнь! Спасали мир!»</v>
      </c>
      <c r="E145" s="9">
        <f>[3]Лист1!E44</f>
        <v>45062</v>
      </c>
      <c r="F145" s="9" t="str">
        <f>[3]Лист1!F44</f>
        <v>"Культурный клуб"</v>
      </c>
    </row>
    <row r="146" spans="1:6" ht="75" x14ac:dyDescent="0.25">
      <c r="A146" s="17">
        <v>142</v>
      </c>
      <c r="B146" s="3" t="s">
        <v>9</v>
      </c>
      <c r="C146" s="7" t="str">
        <f>[3]Лист1!C45</f>
        <v>МБУ "МРК"</v>
      </c>
      <c r="D146" s="8" t="str">
        <f>[3]Лист1!D45</f>
        <v>Квест игра «Краеведческой тропой» к Международному дню музеев</v>
      </c>
      <c r="E146" s="9">
        <f>[3]Лист1!E45</f>
        <v>45064</v>
      </c>
      <c r="F146" s="9" t="str">
        <f>[3]Лист1!F45</f>
        <v>"Культурный клуб"</v>
      </c>
    </row>
    <row r="147" spans="1:6" ht="90" x14ac:dyDescent="0.25">
      <c r="A147" s="17">
        <v>143</v>
      </c>
      <c r="B147" s="3" t="s">
        <v>9</v>
      </c>
      <c r="C147" s="7" t="str">
        <f>[3]Лист1!C46</f>
        <v>МБУ "МРК"</v>
      </c>
      <c r="D147" s="8" t="str">
        <f>[3]Лист1!D46</f>
        <v>Мастер-класс ««Старая каллиграфия» (искусство письма пером и чернилами)»</v>
      </c>
      <c r="E147" s="9">
        <f>[3]Лист1!E46</f>
        <v>45070</v>
      </c>
      <c r="F147" s="9" t="str">
        <f>[3]Лист1!F46</f>
        <v>"Культурный клуб"</v>
      </c>
    </row>
    <row r="148" spans="1:6" ht="105" x14ac:dyDescent="0.25">
      <c r="A148" s="17">
        <v>144</v>
      </c>
      <c r="B148" s="3" t="s">
        <v>9</v>
      </c>
      <c r="C148" s="7" t="str">
        <f>[3]Лист1!C47</f>
        <v>МБУ "МРК"</v>
      </c>
      <c r="D148" s="8" t="str">
        <f>[3]Лист1!D47</f>
        <v>Музейный урок «Алексеевские пограничники 1941 года. Начало Великой Отечественной войны»</v>
      </c>
      <c r="E148" s="9">
        <f>[3]Лист1!E47</f>
        <v>45071</v>
      </c>
      <c r="F148" s="9" t="str">
        <f>[3]Лист1!F47</f>
        <v>"Культурный клуб"</v>
      </c>
    </row>
    <row r="149" spans="1:6" ht="60" x14ac:dyDescent="0.25">
      <c r="A149" s="17">
        <v>145</v>
      </c>
      <c r="B149" s="3" t="s">
        <v>9</v>
      </c>
      <c r="C149" s="7" t="str">
        <f>[3]Лист1!C48</f>
        <v>МБУ "МРК"</v>
      </c>
      <c r="D149" s="8" t="str">
        <f>[3]Лист1!D48</f>
        <v>Мастер-класс «Народная кукла «Столбушка» своими руками»</v>
      </c>
      <c r="E149" s="9">
        <f>[3]Лист1!E48</f>
        <v>45078</v>
      </c>
      <c r="F149" s="9" t="str">
        <f>[3]Лист1!F48</f>
        <v>"Культурный клуб"</v>
      </c>
    </row>
    <row r="150" spans="1:6" ht="75" x14ac:dyDescent="0.25">
      <c r="A150" s="17">
        <v>146</v>
      </c>
      <c r="B150" s="3" t="s">
        <v>9</v>
      </c>
      <c r="C150" s="7" t="str">
        <f>[3]Лист1!C49</f>
        <v>МБУ "МРК"</v>
      </c>
      <c r="D150" s="8" t="str">
        <f>[3]Лист1!D49</f>
        <v>Мероприятие ко дню русского языка. Пушкинский день России.</v>
      </c>
      <c r="E150" s="9">
        <f>[3]Лист1!E49</f>
        <v>45083</v>
      </c>
      <c r="F150" s="9" t="str">
        <f>[3]Лист1!F49</f>
        <v>"Культурный клуб"</v>
      </c>
    </row>
    <row r="151" spans="1:6" ht="90" x14ac:dyDescent="0.25">
      <c r="A151" s="17">
        <v>147</v>
      </c>
      <c r="B151" s="3" t="s">
        <v>9</v>
      </c>
      <c r="C151" s="7" t="str">
        <f>[3]Лист1!C50</f>
        <v>МБУ "МРК"</v>
      </c>
      <c r="D151" s="8" t="str">
        <f>[3]Лист1!D50</f>
        <v xml:space="preserve">Проведение комплексного тематического мероприятия, посвященного Дню России, </v>
      </c>
      <c r="E151" s="9">
        <f>[3]Лист1!E50</f>
        <v>45086</v>
      </c>
      <c r="F151" s="9" t="str">
        <f>[3]Лист1!F50</f>
        <v>"Культурный клуб"</v>
      </c>
    </row>
    <row r="152" spans="1:6" ht="60" x14ac:dyDescent="0.25">
      <c r="A152" s="17">
        <v>148</v>
      </c>
      <c r="B152" s="3" t="s">
        <v>9</v>
      </c>
      <c r="C152" s="7" t="str">
        <f>[3]Лист1!C51</f>
        <v>МБУ "МРК"</v>
      </c>
      <c r="D152" s="8" t="str">
        <f>[3]Лист1!D51</f>
        <v>направленного на патриотическое воспитание детей и молодежи</v>
      </c>
      <c r="E152" s="9">
        <f>[3]Лист1!E51</f>
        <v>0</v>
      </c>
      <c r="F152" s="9" t="str">
        <f>[3]Лист1!F51</f>
        <v>"Культурный клуб"</v>
      </c>
    </row>
    <row r="153" spans="1:6" ht="90" x14ac:dyDescent="0.25">
      <c r="A153" s="17">
        <v>149</v>
      </c>
      <c r="B153" s="3" t="s">
        <v>9</v>
      </c>
      <c r="C153" s="7" t="str">
        <f>[3]Лист1!C52</f>
        <v>МБУ "МРК"</v>
      </c>
      <c r="D153" s="8" t="str">
        <f>[3]Лист1!D52</f>
        <v>«Ремесла и промыслы земли Алексеевской» ко Деню народных художественных промыслов(18.06)</v>
      </c>
      <c r="E153" s="9">
        <f>[3]Лист1!E52</f>
        <v>45092</v>
      </c>
      <c r="F153" s="9" t="str">
        <f>[3]Лист1!F52</f>
        <v>"Культурный клуб"</v>
      </c>
    </row>
    <row r="154" spans="1:6" ht="105" x14ac:dyDescent="0.25">
      <c r="A154" s="17">
        <v>150</v>
      </c>
      <c r="B154" s="3" t="s">
        <v>9</v>
      </c>
      <c r="C154" s="7" t="str">
        <f>[3]Лист1!C53</f>
        <v>МБУ "МРК"</v>
      </c>
      <c r="D154" s="8" t="str">
        <f>[3]Лист1!D53</f>
        <v>Музейный урок «Алексеевские пограничники 1941 года. Начало Великой Отечественной войны»</v>
      </c>
      <c r="E154" s="9">
        <f>[3]Лист1!E53</f>
        <v>45099</v>
      </c>
      <c r="F154" s="9" t="str">
        <f>[3]Лист1!F53</f>
        <v>"Культурный клуб"</v>
      </c>
    </row>
    <row r="155" spans="1:6" ht="30" x14ac:dyDescent="0.25">
      <c r="A155" s="17">
        <v>151</v>
      </c>
      <c r="B155" s="3" t="s">
        <v>9</v>
      </c>
      <c r="C155" s="7" t="str">
        <f>[3]Лист1!C54</f>
        <v>МБУ "МРК"</v>
      </c>
      <c r="D155" s="8" t="str">
        <f>[3]Лист1!D54</f>
        <v>Музейный урок «В гостях у бабушки»</v>
      </c>
      <c r="E155" s="9">
        <f>[3]Лист1!E54</f>
        <v>45104</v>
      </c>
      <c r="F155" s="9" t="str">
        <f>[3]Лист1!F54</f>
        <v>"Культурный клуб"</v>
      </c>
    </row>
    <row r="156" spans="1:6" ht="15.75" x14ac:dyDescent="0.25">
      <c r="A156" s="17">
        <v>152</v>
      </c>
      <c r="B156" s="3" t="s">
        <v>9</v>
      </c>
      <c r="C156" s="7" t="str">
        <f>[3]Лист1!C55</f>
        <v>МБУ "МРК"</v>
      </c>
      <c r="D156" s="8" t="str">
        <f>[3]Лист1!D55</f>
        <v xml:space="preserve">Курбан-байрам. </v>
      </c>
      <c r="E156" s="9">
        <f>[3]Лист1!E55</f>
        <v>45110</v>
      </c>
      <c r="F156" s="9" t="str">
        <f>[3]Лист1!F55</f>
        <v>"Культурный клуб"</v>
      </c>
    </row>
    <row r="157" spans="1:6" ht="60" x14ac:dyDescent="0.25">
      <c r="A157" s="17">
        <v>153</v>
      </c>
      <c r="B157" s="3" t="s">
        <v>9</v>
      </c>
      <c r="C157" s="7" t="str">
        <f>[3]Лист1!C56</f>
        <v>МБУ "МРК"</v>
      </c>
      <c r="D157" s="8" t="str">
        <f>[3]Лист1!D56</f>
        <v>Лекция-экскурсия «Этнография и быт Алексеевского края»</v>
      </c>
      <c r="E157" s="9">
        <f>[3]Лист1!E56</f>
        <v>45111</v>
      </c>
      <c r="F157" s="9" t="str">
        <f>[3]Лист1!F56</f>
        <v>"Культурный клуб"</v>
      </c>
    </row>
    <row r="158" spans="1:6" ht="45" x14ac:dyDescent="0.25">
      <c r="A158" s="17">
        <v>154</v>
      </c>
      <c r="B158" s="3" t="s">
        <v>9</v>
      </c>
      <c r="C158" s="7" t="str">
        <f>[3]Лист1!C57</f>
        <v>МБУ "МРК"</v>
      </c>
      <c r="D158" s="8" t="str">
        <f>[3]Лист1!D57</f>
        <v>«Огненная дуга» к 80-летию Курской битвы</v>
      </c>
      <c r="E158" s="9">
        <f>[3]Лист1!E57</f>
        <v>45118</v>
      </c>
      <c r="F158" s="9" t="str">
        <f>[3]Лист1!F57</f>
        <v>"Культурный клуб"</v>
      </c>
    </row>
    <row r="159" spans="1:6" ht="45" x14ac:dyDescent="0.25">
      <c r="A159" s="17">
        <v>155</v>
      </c>
      <c r="B159" s="3" t="s">
        <v>9</v>
      </c>
      <c r="C159" s="7" t="str">
        <f>[3]Лист1!C58</f>
        <v>МБУ "МРК"</v>
      </c>
      <c r="D159" s="8" t="str">
        <f>[3]Лист1!D58</f>
        <v>Музейный урок «Раритеты Музея родного края»</v>
      </c>
      <c r="E159" s="9">
        <f>[3]Лист1!E58</f>
        <v>45125</v>
      </c>
      <c r="F159" s="9" t="str">
        <f>[3]Лист1!F58</f>
        <v>"Культурный клуб"</v>
      </c>
    </row>
    <row r="160" spans="1:6" ht="45" x14ac:dyDescent="0.25">
      <c r="A160" s="17">
        <v>156</v>
      </c>
      <c r="B160" s="3" t="s">
        <v>9</v>
      </c>
      <c r="C160" s="7" t="str">
        <f>[3]Лист1!C59</f>
        <v>МБУ "МРК"</v>
      </c>
      <c r="D160" s="8" t="str">
        <f>[3]Лист1!D59</f>
        <v>Лекция-фондовый показ «Моряки-алексеевцы»</v>
      </c>
      <c r="E160" s="9">
        <f>[3]Лист1!E59</f>
        <v>45135</v>
      </c>
      <c r="F160" s="9" t="str">
        <f>[3]Лист1!F59</f>
        <v>"Культурный клуб"</v>
      </c>
    </row>
    <row r="161" spans="1:6" ht="135" x14ac:dyDescent="0.25">
      <c r="A161" s="17">
        <v>157</v>
      </c>
      <c r="B161" s="3" t="s">
        <v>9</v>
      </c>
      <c r="C161" s="7" t="str">
        <f>[3]Лист1!C60</f>
        <v>МБУ "МРК"</v>
      </c>
      <c r="D161" s="8" t="str">
        <f>[3]Лист1!D60</f>
        <v>Беседа, фондовый фото-показ, фото-сессия в военной форме ВДВ из собрания военно-исторического клуба «Звезда» «Крылатая пехота на острие удара»</v>
      </c>
      <c r="E161" s="9">
        <f>[3]Лист1!E60</f>
        <v>45140</v>
      </c>
      <c r="F161" s="9" t="str">
        <f>[3]Лист1!F60</f>
        <v>"Культурный клуб"</v>
      </c>
    </row>
    <row r="162" spans="1:6" ht="60" x14ac:dyDescent="0.25">
      <c r="A162" s="17">
        <v>158</v>
      </c>
      <c r="B162" s="3" t="s">
        <v>9</v>
      </c>
      <c r="C162" s="7" t="str">
        <f>[3]Лист1!C61</f>
        <v>МБУ "МРК"</v>
      </c>
      <c r="D162" s="8" t="str">
        <f>[3]Лист1!D61</f>
        <v>Музейный урок «Алексеевское в прошлом и настоящем»</v>
      </c>
      <c r="E162" s="9">
        <f>[3]Лист1!E61</f>
        <v>45148</v>
      </c>
      <c r="F162" s="9" t="str">
        <f>[3]Лист1!F61</f>
        <v>"Культурный клуб"</v>
      </c>
    </row>
    <row r="163" spans="1:6" ht="45" x14ac:dyDescent="0.25">
      <c r="A163" s="17">
        <v>159</v>
      </c>
      <c r="B163" s="3" t="s">
        <v>9</v>
      </c>
      <c r="C163" s="7" t="str">
        <f>[3]Лист1!C62</f>
        <v>МБУ "МРК"</v>
      </c>
      <c r="D163" s="8" t="str">
        <f>[3]Лист1!D62</f>
        <v>Экскурсия, интерактивный показ</v>
      </c>
      <c r="E163" s="9">
        <f>[3]Лист1!E62</f>
        <v>45155</v>
      </c>
      <c r="F163" s="9" t="str">
        <f>[3]Лист1!F62</f>
        <v>"Культурный клуб"</v>
      </c>
    </row>
    <row r="164" spans="1:6" ht="75" x14ac:dyDescent="0.25">
      <c r="A164" s="17">
        <v>160</v>
      </c>
      <c r="B164" s="3" t="s">
        <v>9</v>
      </c>
      <c r="C164" s="7" t="str">
        <f>[3]Лист1!C63</f>
        <v>МБУ "МРК"</v>
      </c>
      <c r="D164" s="8" t="str">
        <f>[3]Лист1!D63</f>
        <v>с элементами игры «Из древней глубины веков. Археология родного края»</v>
      </c>
      <c r="E164" s="9">
        <f>[3]Лист1!E63</f>
        <v>0</v>
      </c>
      <c r="F164" s="9" t="str">
        <f>[3]Лист1!F63</f>
        <v>"Культурный клуб"</v>
      </c>
    </row>
    <row r="165" spans="1:6" ht="30" x14ac:dyDescent="0.25">
      <c r="A165" s="17">
        <v>161</v>
      </c>
      <c r="B165" s="3" t="s">
        <v>9</v>
      </c>
      <c r="C165" s="7" t="str">
        <f>[3]Лист1!C64</f>
        <v>МБУ "МРК"</v>
      </c>
      <c r="D165" s="8" t="str">
        <f>[3]Лист1!D64</f>
        <v>Мастер-класс «Солнечный конь»</v>
      </c>
      <c r="E165" s="9">
        <f>[3]Лист1!E64</f>
        <v>45161</v>
      </c>
      <c r="F165" s="9" t="str">
        <f>[3]Лист1!F64</f>
        <v>"Культурный клуб"</v>
      </c>
    </row>
    <row r="166" spans="1:6" ht="105" x14ac:dyDescent="0.25">
      <c r="A166" s="17">
        <v>162</v>
      </c>
      <c r="B166" s="3" t="s">
        <v>9</v>
      </c>
      <c r="C166" s="7" t="str">
        <f>[3]Лист1!C65</f>
        <v>МБУ "МРК"</v>
      </c>
      <c r="D166" s="8" t="str">
        <f>[3]Лист1!D65</f>
        <v xml:space="preserve">Проведение комплексного тематического мероприятия, посвященного Дню Республики Татарстан, </v>
      </c>
      <c r="E166" s="9">
        <f>[3]Лист1!E65</f>
        <v>45163</v>
      </c>
      <c r="F166" s="9" t="str">
        <f>[3]Лист1!F65</f>
        <v>"Культурный клуб"</v>
      </c>
    </row>
    <row r="167" spans="1:6" ht="60" x14ac:dyDescent="0.25">
      <c r="A167" s="17">
        <v>163</v>
      </c>
      <c r="B167" s="3" t="s">
        <v>9</v>
      </c>
      <c r="C167" s="7" t="str">
        <f>[3]Лист1!C66</f>
        <v>МБУ "МРК"</v>
      </c>
      <c r="D167" s="8" t="str">
        <f>[3]Лист1!D66</f>
        <v>направленного на патриотическое воспитание детей и молодежи</v>
      </c>
      <c r="E167" s="9">
        <f>[3]Лист1!E66</f>
        <v>0</v>
      </c>
      <c r="F167" s="9" t="str">
        <f>[3]Лист1!F66</f>
        <v>"Культурный клуб"</v>
      </c>
    </row>
    <row r="168" spans="1:6" ht="30" x14ac:dyDescent="0.25">
      <c r="A168" s="17">
        <v>164</v>
      </c>
      <c r="B168" s="3" t="s">
        <v>9</v>
      </c>
      <c r="C168" s="7" t="str">
        <f>[3]Лист1!C67</f>
        <v>МБУ "МРК"</v>
      </c>
      <c r="D168" s="8" t="str">
        <f>[3]Лист1!D67</f>
        <v>Мастер-класс «Краски Родины»</v>
      </c>
      <c r="E168" s="9">
        <f>[3]Лист1!E67</f>
        <v>45166</v>
      </c>
      <c r="F168" s="9" t="str">
        <f>[3]Лист1!F67</f>
        <v>"Культурный клуб"</v>
      </c>
    </row>
    <row r="169" spans="1:6" ht="45" x14ac:dyDescent="0.25">
      <c r="A169" s="17">
        <v>165</v>
      </c>
      <c r="B169" s="3" t="s">
        <v>9</v>
      </c>
      <c r="C169" s="7" t="str">
        <f>[3]Лист1!C68</f>
        <v>МБУ "МРК"</v>
      </c>
      <c r="D169" s="8" t="str">
        <f>[3]Лист1!D68</f>
        <v>День открытых дверей для первоклассников</v>
      </c>
      <c r="E169" s="9">
        <f>[3]Лист1!E68</f>
        <v>45170</v>
      </c>
      <c r="F169" s="9" t="str">
        <f>[3]Лист1!F68</f>
        <v>"Культурный клуб"</v>
      </c>
    </row>
    <row r="170" spans="1:6" ht="60" x14ac:dyDescent="0.25">
      <c r="A170" s="17">
        <v>166</v>
      </c>
      <c r="B170" s="3" t="s">
        <v>9</v>
      </c>
      <c r="C170" s="7" t="str">
        <f>[3]Лист1!C69</f>
        <v>МБУ "МРК"</v>
      </c>
      <c r="D170" s="8" t="str">
        <f>[3]Лист1!D69</f>
        <v>Мастер-класс «Птица счастья» из джутового шпагата».</v>
      </c>
      <c r="E170" s="9">
        <f>[3]Лист1!E69</f>
        <v>45174</v>
      </c>
      <c r="F170" s="9" t="str">
        <f>[3]Лист1!F69</f>
        <v>"Культурный клуб"</v>
      </c>
    </row>
    <row r="171" spans="1:6" ht="45" x14ac:dyDescent="0.25">
      <c r="A171" s="17">
        <v>167</v>
      </c>
      <c r="B171" s="3" t="s">
        <v>9</v>
      </c>
      <c r="C171" s="7" t="str">
        <f>[3]Лист1!C70</f>
        <v>МБУ "МРК"</v>
      </c>
      <c r="D171" s="8" t="str">
        <f>[3]Лист1!D70</f>
        <v>Мастер-класс «Старинная каллиграфия</v>
      </c>
      <c r="E171" s="9">
        <f>[3]Лист1!E70</f>
        <v>45176</v>
      </c>
      <c r="F171" s="9" t="str">
        <f>[3]Лист1!F70</f>
        <v>"Культурный клуб"</v>
      </c>
    </row>
    <row r="172" spans="1:6" ht="45" x14ac:dyDescent="0.25">
      <c r="A172" s="17">
        <v>168</v>
      </c>
      <c r="B172" s="3" t="s">
        <v>9</v>
      </c>
      <c r="C172" s="7" t="str">
        <f>[3]Лист1!C71</f>
        <v>МБУ "МРК"</v>
      </c>
      <c r="D172" s="8" t="str">
        <f>[3]Лист1!D71</f>
        <v>Мастер-класс «Кукла столбушка»</v>
      </c>
      <c r="E172" s="9">
        <f>[3]Лист1!E71</f>
        <v>45181</v>
      </c>
      <c r="F172" s="9" t="str">
        <f>[3]Лист1!F71</f>
        <v>"Культурный клуб"</v>
      </c>
    </row>
    <row r="173" spans="1:6" ht="60" x14ac:dyDescent="0.25">
      <c r="A173" s="17">
        <v>169</v>
      </c>
      <c r="B173" s="3" t="s">
        <v>9</v>
      </c>
      <c r="C173" s="7" t="str">
        <f>[3]Лист1!C72</f>
        <v>МБУ "МРК"</v>
      </c>
      <c r="D173" s="8" t="str">
        <f>[3]Лист1!D72</f>
        <v>Мастер-класс «Народная кукла из ниток своими руками»</v>
      </c>
      <c r="E173" s="9">
        <f>[3]Лист1!E72</f>
        <v>45183</v>
      </c>
      <c r="F173" s="9" t="str">
        <f>[3]Лист1!F72</f>
        <v>"Культурный клуб"</v>
      </c>
    </row>
    <row r="174" spans="1:6" ht="30" x14ac:dyDescent="0.25">
      <c r="A174" s="17">
        <v>170</v>
      </c>
      <c r="B174" s="3" t="s">
        <v>9</v>
      </c>
      <c r="C174" s="7" t="str">
        <f>[3]Лист1!C73</f>
        <v>МБУ "МРК"</v>
      </c>
      <c r="D174" s="8" t="str">
        <f>[3]Лист1!D73</f>
        <v>Музейный урок «В гостях у бабушки»</v>
      </c>
      <c r="E174" s="9">
        <f>[3]Лист1!E73</f>
        <v>45188</v>
      </c>
      <c r="F174" s="9" t="str">
        <f>[3]Лист1!F73</f>
        <v>"Культурный клуб"</v>
      </c>
    </row>
    <row r="175" spans="1:6" ht="75" x14ac:dyDescent="0.25">
      <c r="A175" s="17">
        <v>171</v>
      </c>
      <c r="B175" s="3" t="s">
        <v>9</v>
      </c>
      <c r="C175" s="7" t="str">
        <f>[3]Лист1!C74</f>
        <v>МБУ "МРК"</v>
      </c>
      <c r="D175" s="8" t="str">
        <f>[3]Лист1!D74</f>
        <v>Музейный урок «Затопление земель водами Куйбышевского водохранилица»</v>
      </c>
      <c r="E175" s="9">
        <f>[3]Лист1!E74</f>
        <v>45190</v>
      </c>
      <c r="F175" s="9" t="str">
        <f>[3]Лист1!F74</f>
        <v>"Культурный клуб"</v>
      </c>
    </row>
    <row r="176" spans="1:6" ht="60" x14ac:dyDescent="0.25">
      <c r="A176" s="17">
        <v>172</v>
      </c>
      <c r="B176" s="3" t="s">
        <v>9</v>
      </c>
      <c r="C176" s="7" t="str">
        <f>[3]Лист1!C75</f>
        <v>МБУ "МРК"</v>
      </c>
      <c r="D176" s="8" t="str">
        <f>[3]Лист1!D75</f>
        <v>Музейный урок «Алексеевцы на дальневосточных рубежах»</v>
      </c>
      <c r="E176" s="9">
        <f>[3]Лист1!E75</f>
        <v>45195</v>
      </c>
      <c r="F176" s="9" t="str">
        <f>[3]Лист1!F75</f>
        <v>"Культурный клуб"</v>
      </c>
    </row>
    <row r="177" spans="1:6" ht="45" x14ac:dyDescent="0.25">
      <c r="A177" s="17">
        <v>173</v>
      </c>
      <c r="B177" s="3" t="s">
        <v>9</v>
      </c>
      <c r="C177" s="7" t="str">
        <f>[3]Лист1!C76</f>
        <v>МБУ "МРК"</v>
      </c>
      <c r="D177" s="8" t="str">
        <f>[3]Лист1!D76</f>
        <v>Музейный урок «Исчезнувшие, но не забытые»</v>
      </c>
      <c r="E177" s="9">
        <f>[3]Лист1!E76</f>
        <v>45197</v>
      </c>
      <c r="F177" s="9" t="str">
        <f>[3]Лист1!F76</f>
        <v>"Культурный клуб"</v>
      </c>
    </row>
    <row r="178" spans="1:6" ht="45" x14ac:dyDescent="0.25">
      <c r="A178" s="17">
        <v>174</v>
      </c>
      <c r="B178" s="3" t="s">
        <v>9</v>
      </c>
      <c r="C178" s="7" t="str">
        <f>[3]Лист1!C77</f>
        <v>МБУ "МРК"</v>
      </c>
      <c r="D178" s="8" t="str">
        <f>[3]Лист1!D77</f>
        <v>Музейный урок «Солдаты Первой мировой»</v>
      </c>
      <c r="E178" s="9">
        <f>[3]Лист1!E77</f>
        <v>45202</v>
      </c>
      <c r="F178" s="9" t="str">
        <f>[3]Лист1!F77</f>
        <v>"Культурный клуб"</v>
      </c>
    </row>
    <row r="179" spans="1:6" ht="60" x14ac:dyDescent="0.25">
      <c r="A179" s="17">
        <v>175</v>
      </c>
      <c r="B179" s="3" t="s">
        <v>9</v>
      </c>
      <c r="C179" s="7" t="str">
        <f>[3]Лист1!C78</f>
        <v>МБУ "МРК"</v>
      </c>
      <c r="D179" s="8" t="str">
        <f>[3]Лист1!D78</f>
        <v>Мастер-класс « О чём рассказала военная фотография»</v>
      </c>
      <c r="E179" s="9">
        <f>[3]Лист1!E78</f>
        <v>45204</v>
      </c>
      <c r="F179" s="9" t="str">
        <f>[3]Лист1!F78</f>
        <v>"Культурный клуб"</v>
      </c>
    </row>
    <row r="180" spans="1:6" ht="45" x14ac:dyDescent="0.25">
      <c r="A180" s="17">
        <v>176</v>
      </c>
      <c r="B180" s="3" t="s">
        <v>9</v>
      </c>
      <c r="C180" s="7" t="str">
        <f>[3]Лист1!C79</f>
        <v>МБУ "МРК"</v>
      </c>
      <c r="D180" s="8" t="str">
        <f>[3]Лист1!D79</f>
        <v>Лекция «Овеянные славой полководцев»</v>
      </c>
      <c r="E180" s="9">
        <f>[3]Лист1!E79</f>
        <v>45209</v>
      </c>
      <c r="F180" s="9" t="str">
        <f>[3]Лист1!F79</f>
        <v>"Культурный клуб"</v>
      </c>
    </row>
    <row r="181" spans="1:6" ht="75" x14ac:dyDescent="0.25">
      <c r="A181" s="17">
        <v>177</v>
      </c>
      <c r="B181" s="3" t="s">
        <v>9</v>
      </c>
      <c r="C181" s="7" t="str">
        <f>[3]Лист1!C80</f>
        <v>МБУ "МРК"</v>
      </c>
      <c r="D181" s="8" t="str">
        <f>[3]Лист1!D80</f>
        <v>Музейный урок «Исторический хронограф важнейших событий»</v>
      </c>
      <c r="E181" s="9">
        <f>[3]Лист1!E80</f>
        <v>45211</v>
      </c>
      <c r="F181" s="9" t="str">
        <f>[3]Лист1!F80</f>
        <v>"Культурный клуб"</v>
      </c>
    </row>
    <row r="182" spans="1:6" ht="75" x14ac:dyDescent="0.25">
      <c r="A182" s="17">
        <v>178</v>
      </c>
      <c r="B182" s="3" t="s">
        <v>9</v>
      </c>
      <c r="C182" s="7" t="str">
        <f>[3]Лист1!C81</f>
        <v>МБУ "МРК"</v>
      </c>
      <c r="D182" s="8" t="str">
        <f>[3]Лист1!D81</f>
        <v>Музейный урок «Их именами названы улицы посёлка Алексеевское»</v>
      </c>
      <c r="E182" s="9">
        <f>[3]Лист1!E81</f>
        <v>45216</v>
      </c>
      <c r="F182" s="9" t="str">
        <f>[3]Лист1!F81</f>
        <v>"Культурный клуб"</v>
      </c>
    </row>
    <row r="183" spans="1:6" ht="105" x14ac:dyDescent="0.25">
      <c r="A183" s="17">
        <v>179</v>
      </c>
      <c r="B183" s="3" t="s">
        <v>9</v>
      </c>
      <c r="C183" s="7" t="str">
        <f>[3]Лист1!C82</f>
        <v>МБУ "МРК"</v>
      </c>
      <c r="D183" s="8" t="str">
        <f>[3]Лист1!D82</f>
        <v>Алексеевский район в годы Великой Отечественной войны. Труженики тыла – делу Победы</v>
      </c>
      <c r="E183" s="9">
        <f>[3]Лист1!E82</f>
        <v>45218</v>
      </c>
      <c r="F183" s="9" t="str">
        <f>[3]Лист1!F82</f>
        <v>"Культурный клуб"</v>
      </c>
    </row>
    <row r="184" spans="1:6" ht="45" x14ac:dyDescent="0.25">
      <c r="A184" s="17">
        <v>180</v>
      </c>
      <c r="B184" s="3" t="s">
        <v>9</v>
      </c>
      <c r="C184" s="7" t="str">
        <f>[3]Лист1!C83</f>
        <v>МБУ "МРК"</v>
      </c>
      <c r="D184" s="8" t="str">
        <f>[3]Лист1!D83</f>
        <v>Музейный урок «Алексеевские авиаторы»</v>
      </c>
      <c r="E184" s="9">
        <f>[3]Лист1!E83</f>
        <v>45223</v>
      </c>
      <c r="F184" s="9" t="str">
        <f>[3]Лист1!F83</f>
        <v>"Культурный клуб"</v>
      </c>
    </row>
    <row r="185" spans="1:6" ht="105" x14ac:dyDescent="0.25">
      <c r="A185" s="17">
        <v>181</v>
      </c>
      <c r="B185" s="3" t="s">
        <v>9</v>
      </c>
      <c r="C185" s="7" t="str">
        <f>[3]Лист1!C84</f>
        <v>МБУ "МРК"</v>
      </c>
      <c r="D185" s="8" t="str">
        <f>[3]Лист1!D84</f>
        <v>Музейный урок «Политические репрессии 1920-1940 гг. и их жертвы в Алексеевском районе»</v>
      </c>
      <c r="E185" s="9">
        <f>[3]Лист1!E84</f>
        <v>45225</v>
      </c>
      <c r="F185" s="9" t="str">
        <f>[3]Лист1!F84</f>
        <v>"Культурный клуб"</v>
      </c>
    </row>
    <row r="186" spans="1:6" ht="45" x14ac:dyDescent="0.25">
      <c r="A186" s="17">
        <v>182</v>
      </c>
      <c r="B186" s="3" t="s">
        <v>9</v>
      </c>
      <c r="C186" s="7" t="str">
        <f>[3]Лист1!C85</f>
        <v>МБУ "МРК"</v>
      </c>
      <c r="D186" s="8" t="str">
        <f>[3]Лист1!D85</f>
        <v>Квест-игра «Музейный следопыт»</v>
      </c>
      <c r="E186" s="9">
        <f>[3]Лист1!E85</f>
        <v>45230</v>
      </c>
      <c r="F186" s="9" t="str">
        <f>[3]Лист1!F85</f>
        <v>"Культурный клуб"</v>
      </c>
    </row>
    <row r="187" spans="1:6" ht="75" x14ac:dyDescent="0.25">
      <c r="A187" s="17">
        <v>183</v>
      </c>
      <c r="B187" s="3" t="s">
        <v>9</v>
      </c>
      <c r="C187" s="7" t="str">
        <f>[3]Лист1!C86</f>
        <v>МБУ "МРК"</v>
      </c>
      <c r="D187" s="8" t="str">
        <f>[3]Лист1!D86</f>
        <v>Комплексное музейное занятие «Ремёсла и промыслы земли Алексеевской»</v>
      </c>
      <c r="E187" s="9">
        <f>[3]Лист1!E86</f>
        <v>45232</v>
      </c>
      <c r="F187" s="9" t="str">
        <f>[3]Лист1!F86</f>
        <v>"Культурный клуб"</v>
      </c>
    </row>
    <row r="188" spans="1:6" ht="75" x14ac:dyDescent="0.25">
      <c r="A188" s="17">
        <v>184</v>
      </c>
      <c r="B188" s="3" t="s">
        <v>9</v>
      </c>
      <c r="C188" s="7" t="str">
        <f>[3]Лист1!C87</f>
        <v>МБУ "МРК"</v>
      </c>
      <c r="D188" s="8" t="str">
        <f>[3]Лист1!D87</f>
        <v>Музейный урок «Алексеевцы - кавалеры солдатского ордена Славы»</v>
      </c>
      <c r="E188" s="9">
        <f>[3]Лист1!E87</f>
        <v>45237</v>
      </c>
      <c r="F188" s="9" t="str">
        <f>[3]Лист1!F87</f>
        <v>"Культурный клуб"</v>
      </c>
    </row>
    <row r="189" spans="1:6" ht="60" x14ac:dyDescent="0.25">
      <c r="A189" s="17">
        <v>185</v>
      </c>
      <c r="B189" s="3" t="s">
        <v>9</v>
      </c>
      <c r="C189" s="7" t="str">
        <f>[3]Лист1!C88</f>
        <v>МБУ "МРК"</v>
      </c>
      <c r="D189" s="8" t="str">
        <f>[3]Лист1!D88</f>
        <v>Гражданская война на территории края и её участники</v>
      </c>
      <c r="E189" s="9">
        <f>[3]Лист1!E88</f>
        <v>45239</v>
      </c>
      <c r="F189" s="9" t="str">
        <f>[3]Лист1!F88</f>
        <v>"Культурный клуб"</v>
      </c>
    </row>
    <row r="190" spans="1:6" ht="120" x14ac:dyDescent="0.25">
      <c r="A190" s="17">
        <v>186</v>
      </c>
      <c r="B190" s="3" t="s">
        <v>9</v>
      </c>
      <c r="C190" s="7" t="str">
        <f>[3]Лист1!C89</f>
        <v>МБУ "МРК"</v>
      </c>
      <c r="D190" s="8" t="str">
        <f>[3]Лист1!D89</f>
        <v>Мастер – класс «Каз канаты бәйрәме» («Праздник гусиного пера») по плетению кисточек из гусиных перьев).</v>
      </c>
      <c r="E190" s="9">
        <f>[3]Лист1!E89</f>
        <v>45245</v>
      </c>
      <c r="F190" s="9" t="str">
        <f>[3]Лист1!F89</f>
        <v>"Культурный клуб"</v>
      </c>
    </row>
    <row r="191" spans="1:6" ht="45" x14ac:dyDescent="0.25">
      <c r="A191" s="17">
        <v>187</v>
      </c>
      <c r="B191" s="3" t="s">
        <v>9</v>
      </c>
      <c r="C191" s="7" t="str">
        <f>[3]Лист1!C90</f>
        <v>МБУ "МРК"</v>
      </c>
      <c r="D191" s="8" t="str">
        <f>[3]Лист1!D90</f>
        <v>Музейный урок «Солдаты Первой мировой»</v>
      </c>
      <c r="E191" s="9">
        <f>[3]Лист1!E90</f>
        <v>45246</v>
      </c>
      <c r="F191" s="9" t="str">
        <f>[3]Лист1!F90</f>
        <v>"Культурный клуб"</v>
      </c>
    </row>
    <row r="192" spans="1:6" ht="120" x14ac:dyDescent="0.25">
      <c r="A192" s="17">
        <v>188</v>
      </c>
      <c r="B192" s="3" t="s">
        <v>9</v>
      </c>
      <c r="C192" s="7" t="str">
        <f>[3]Лист1!C91</f>
        <v>МБУ "МРК"</v>
      </c>
      <c r="D192" s="8" t="str">
        <f>[3]Лист1!D91</f>
        <v>Музейный урок «Топонимика родного края. Происхождение названий сёл и деревень Алексеевского района»</v>
      </c>
      <c r="E192" s="9">
        <f>[3]Лист1!E91</f>
        <v>45251</v>
      </c>
      <c r="F192" s="9" t="str">
        <f>[3]Лист1!F91</f>
        <v>"Культурный клуб"</v>
      </c>
    </row>
    <row r="193" spans="1:6" ht="45" x14ac:dyDescent="0.25">
      <c r="A193" s="17">
        <v>189</v>
      </c>
      <c r="B193" s="3" t="s">
        <v>9</v>
      </c>
      <c r="C193" s="7" t="str">
        <f>[3]Лист1!C92</f>
        <v>МБУ "МРК"</v>
      </c>
      <c r="D193" s="8" t="str">
        <f>[3]Лист1!D92</f>
        <v>Музейный урок «Война. Женщины и судьбы»</v>
      </c>
      <c r="E193" s="9">
        <f>[3]Лист1!E92</f>
        <v>45253</v>
      </c>
      <c r="F193" s="9" t="str">
        <f>[3]Лист1!F92</f>
        <v>"Культурный клуб"</v>
      </c>
    </row>
    <row r="194" spans="1:6" ht="75" x14ac:dyDescent="0.25">
      <c r="A194" s="17">
        <v>190</v>
      </c>
      <c r="B194" s="3" t="s">
        <v>9</v>
      </c>
      <c r="C194" s="7" t="str">
        <f>[3]Лист1!C93</f>
        <v>МБУ "МРК"</v>
      </c>
      <c r="D194" s="8" t="str">
        <f>[3]Лист1!D93</f>
        <v>Музейный урок «На Карельском перешейке. К началу Советско-финской войны»</v>
      </c>
      <c r="E194" s="9">
        <f>[3]Лист1!E93</f>
        <v>45258</v>
      </c>
      <c r="F194" s="9" t="str">
        <f>[3]Лист1!F93</f>
        <v>"Культурный клуб"</v>
      </c>
    </row>
    <row r="195" spans="1:6" ht="60" x14ac:dyDescent="0.25">
      <c r="A195" s="17">
        <v>191</v>
      </c>
      <c r="B195" s="3" t="s">
        <v>9</v>
      </c>
      <c r="C195" s="7" t="str">
        <f>[3]Лист1!C94</f>
        <v>МБУ "МРК"</v>
      </c>
      <c r="D195" s="8" t="str">
        <f>[3]Лист1!D94</f>
        <v>Музейный урок «Советские боевые и трудовые награды»</v>
      </c>
      <c r="E195" s="9">
        <f>[3]Лист1!E94</f>
        <v>45260</v>
      </c>
      <c r="F195" s="9" t="str">
        <f>[3]Лист1!F94</f>
        <v>"Культурный клуб"</v>
      </c>
    </row>
    <row r="196" spans="1:6" ht="60" x14ac:dyDescent="0.25">
      <c r="A196" s="17">
        <v>192</v>
      </c>
      <c r="B196" s="3" t="s">
        <v>9</v>
      </c>
      <c r="C196" s="7" t="str">
        <f>[3]Лист1!C95</f>
        <v>МБУ "МРК"</v>
      </c>
      <c r="D196" s="8" t="str">
        <f>[3]Лист1!D95</f>
        <v>Музейный урок «Герои Отечества: известные и забытые имена»</v>
      </c>
      <c r="E196" s="9">
        <f>[3]Лист1!E95</f>
        <v>45265</v>
      </c>
      <c r="F196" s="9" t="str">
        <f>[3]Лист1!F95</f>
        <v>"Культурный клуб"</v>
      </c>
    </row>
    <row r="197" spans="1:6" ht="150" x14ac:dyDescent="0.25">
      <c r="A197" s="17">
        <v>193</v>
      </c>
      <c r="B197" s="3" t="s">
        <v>9</v>
      </c>
      <c r="C197" s="7" t="str">
        <f>[3]Лист1!C96</f>
        <v>МБУ "МРК"</v>
      </c>
      <c r="D197" s="8" t="str">
        <f>[3]Лист1!D96</f>
        <v>Мастер – класс по украшению татарского головного убора калфак. «Калфакларда — милләт тарихы» («Маленькая вещица с большим значением»).</v>
      </c>
      <c r="E197" s="9">
        <f>[3]Лист1!E96</f>
        <v>45268</v>
      </c>
      <c r="F197" s="9" t="str">
        <f>[3]Лист1!F96</f>
        <v>"Культурный клуб"</v>
      </c>
    </row>
    <row r="198" spans="1:6" ht="60" x14ac:dyDescent="0.25">
      <c r="A198" s="17">
        <v>194</v>
      </c>
      <c r="B198" s="3" t="s">
        <v>9</v>
      </c>
      <c r="C198" s="7" t="str">
        <f>[3]Лист1!C97</f>
        <v>МБУ "МРК"</v>
      </c>
      <c r="D198" s="8" t="str">
        <f>[3]Лист1!D97</f>
        <v>Битва за Москву и её участники из Алексеевского района</v>
      </c>
      <c r="E198" s="9">
        <f>[3]Лист1!E97</f>
        <v>45272</v>
      </c>
      <c r="F198" s="9" t="str">
        <f>[3]Лист1!F97</f>
        <v>"Культурный клуб"</v>
      </c>
    </row>
    <row r="199" spans="1:6" ht="45" x14ac:dyDescent="0.25">
      <c r="A199" s="17">
        <v>195</v>
      </c>
      <c r="B199" s="3" t="s">
        <v>9</v>
      </c>
      <c r="C199" s="7" t="str">
        <f>[3]Лист1!C98</f>
        <v>МБУ "МРК"</v>
      </c>
      <c r="D199" s="8" t="str">
        <f>[3]Лист1!D98</f>
        <v>Мастер-класс «Новогодний декупаж»</v>
      </c>
      <c r="E199" s="9">
        <f>[3]Лист1!E98</f>
        <v>45275</v>
      </c>
      <c r="F199" s="9" t="str">
        <f>[3]Лист1!F98</f>
        <v>"Культурный клуб"</v>
      </c>
    </row>
    <row r="200" spans="1:6" ht="75" x14ac:dyDescent="0.25">
      <c r="A200" s="17">
        <v>196</v>
      </c>
      <c r="B200" s="3" t="s">
        <v>9</v>
      </c>
      <c r="C200" s="7" t="str">
        <f>[3]Лист1!C99</f>
        <v>МБУ "МРК"</v>
      </c>
      <c r="D200" s="8" t="str">
        <f>[3]Лист1!D99</f>
        <v>Комплексное занятие «Новогодняя ёлочная игрушка своими руками»</v>
      </c>
      <c r="E200" s="9">
        <f>[3]Лист1!E99</f>
        <v>45279</v>
      </c>
      <c r="F200" s="9" t="str">
        <f>[3]Лист1!F99</f>
        <v>"Культурный клуб"</v>
      </c>
    </row>
    <row r="201" spans="1:6" ht="75" x14ac:dyDescent="0.25">
      <c r="A201" s="17">
        <v>197</v>
      </c>
      <c r="B201" s="3" t="s">
        <v>9</v>
      </c>
      <c r="C201" s="7" t="str">
        <f>[3]Лист1!C100</f>
        <v>МБУ "МРК"</v>
      </c>
      <c r="D201" s="8" t="str">
        <f>[3]Лист1!D100</f>
        <v>Комплексное занятие «Новогодняя ёлочная игрушка своими руками»</v>
      </c>
      <c r="E201" s="9">
        <f>[3]Лист1!E100</f>
        <v>45281</v>
      </c>
      <c r="F201" s="9" t="str">
        <f>[3]Лист1!F100</f>
        <v>"Культурный клуб"</v>
      </c>
    </row>
    <row r="202" spans="1:6" ht="45" x14ac:dyDescent="0.25">
      <c r="A202" s="17">
        <v>198</v>
      </c>
      <c r="B202" s="3" t="s">
        <v>9</v>
      </c>
      <c r="C202" s="7" t="str">
        <f>[3]Лист1!C101</f>
        <v>МБУ "МРК"</v>
      </c>
      <c r="D202" s="8" t="str">
        <f>[3]Лист1!D101</f>
        <v>Музейный урок «Новый год на фронте и в тылу»</v>
      </c>
      <c r="E202" s="9">
        <f>[3]Лист1!E101</f>
        <v>45286</v>
      </c>
      <c r="F202" s="9" t="str">
        <f>[3]Лист1!F101</f>
        <v>"Культурный клуб"</v>
      </c>
    </row>
    <row r="203" spans="1:6" ht="45" x14ac:dyDescent="0.25">
      <c r="A203" s="17">
        <v>199</v>
      </c>
      <c r="B203" s="3" t="s">
        <v>9</v>
      </c>
      <c r="C203" s="7" t="str">
        <f>[3]Лист1!C102</f>
        <v>МБУ "МРК"</v>
      </c>
      <c r="D203" s="8" t="str">
        <f>[3]Лист1!D102</f>
        <v>Мастер-класс «Приближая Рождество»</v>
      </c>
      <c r="E203" s="9">
        <f>[3]Лист1!E102</f>
        <v>45288</v>
      </c>
      <c r="F203" s="9" t="str">
        <f>[3]Лист1!F102</f>
        <v>"Культурный клуб"</v>
      </c>
    </row>
    <row r="204" spans="1:6" ht="15.75" x14ac:dyDescent="0.25">
      <c r="A204" s="1"/>
      <c r="B204" s="3"/>
      <c r="C204" s="3"/>
      <c r="D204" s="5"/>
      <c r="E204" s="6"/>
      <c r="F204" s="6"/>
    </row>
    <row r="205" spans="1:6" ht="15.75" x14ac:dyDescent="0.25">
      <c r="A205" s="1"/>
      <c r="B205" s="3"/>
      <c r="C205" s="3"/>
      <c r="D205" s="5"/>
      <c r="E205" s="6"/>
      <c r="F205" s="6"/>
    </row>
    <row r="206" spans="1:6" ht="15.75" x14ac:dyDescent="0.25">
      <c r="A206" s="1"/>
      <c r="B206" s="3"/>
      <c r="C206" s="3"/>
      <c r="D206" s="5"/>
      <c r="E206" s="6"/>
      <c r="F206" s="6"/>
    </row>
    <row r="207" spans="1:6" ht="15.75" x14ac:dyDescent="0.25">
      <c r="A207" s="1"/>
      <c r="B207" s="3"/>
      <c r="C207" s="3"/>
      <c r="D207" s="5"/>
      <c r="E207" s="6"/>
      <c r="F207" s="6"/>
    </row>
    <row r="208" spans="1:6" ht="15.75" x14ac:dyDescent="0.25">
      <c r="A208" s="1"/>
      <c r="B208" s="3"/>
      <c r="C208" s="3"/>
      <c r="D208" s="5"/>
      <c r="E208" s="6"/>
      <c r="F208" s="6"/>
    </row>
    <row r="209" spans="1:6" ht="15.75" x14ac:dyDescent="0.25">
      <c r="A209" s="1"/>
      <c r="B209" s="3"/>
      <c r="C209" s="3"/>
      <c r="D209" s="5"/>
      <c r="E209" s="6"/>
      <c r="F209" s="6"/>
    </row>
    <row r="210" spans="1:6" ht="15.75" x14ac:dyDescent="0.25">
      <c r="A210" s="1"/>
      <c r="B210" s="3"/>
      <c r="C210" s="3"/>
      <c r="D210" s="5"/>
      <c r="E210" s="6"/>
      <c r="F210" s="6"/>
    </row>
    <row r="211" spans="1:6" ht="15.75" x14ac:dyDescent="0.25">
      <c r="A211" s="1"/>
      <c r="B211" s="3"/>
      <c r="C211" s="3"/>
      <c r="D211" s="5"/>
      <c r="E211" s="6"/>
      <c r="F211" s="6"/>
    </row>
    <row r="212" spans="1:6" ht="15.75" x14ac:dyDescent="0.25">
      <c r="A212" s="1"/>
      <c r="B212" s="3"/>
      <c r="C212" s="3"/>
      <c r="D212" s="5"/>
      <c r="E212" s="6"/>
      <c r="F212" s="6"/>
    </row>
    <row r="213" spans="1:6" ht="15.75" x14ac:dyDescent="0.25">
      <c r="A213" s="1"/>
      <c r="B213" s="3"/>
      <c r="C213" s="3"/>
      <c r="D213" s="5"/>
      <c r="E213" s="6"/>
      <c r="F213" s="6"/>
    </row>
    <row r="214" spans="1:6" ht="15.75" x14ac:dyDescent="0.25">
      <c r="A214" s="1"/>
      <c r="B214" s="3"/>
      <c r="C214" s="3"/>
      <c r="D214" s="5"/>
      <c r="E214" s="6"/>
      <c r="F214" s="6"/>
    </row>
    <row r="215" spans="1:6" ht="15.75" x14ac:dyDescent="0.25">
      <c r="A215" s="1"/>
      <c r="B215" s="3"/>
      <c r="C215" s="3"/>
      <c r="D215" s="5"/>
      <c r="E215" s="6"/>
      <c r="F215" s="6"/>
    </row>
    <row r="216" spans="1:6" ht="15.75" x14ac:dyDescent="0.25">
      <c r="A216" s="1"/>
      <c r="B216" s="3"/>
      <c r="C216" s="3"/>
      <c r="D216" s="5"/>
      <c r="E216" s="6"/>
      <c r="F216" s="6"/>
    </row>
    <row r="217" spans="1:6" ht="15.75" x14ac:dyDescent="0.25">
      <c r="A217" s="1"/>
      <c r="B217" s="3"/>
      <c r="C217" s="3"/>
      <c r="D217" s="5"/>
      <c r="E217" s="6"/>
      <c r="F217" s="6"/>
    </row>
    <row r="218" spans="1:6" ht="15.75" x14ac:dyDescent="0.25">
      <c r="A218" s="1"/>
      <c r="B218" s="3"/>
      <c r="C218" s="3"/>
      <c r="D218" s="5"/>
      <c r="E218" s="6"/>
      <c r="F218" s="6"/>
    </row>
    <row r="219" spans="1:6" ht="15.75" x14ac:dyDescent="0.25">
      <c r="A219" s="1"/>
      <c r="B219" s="3"/>
      <c r="C219" s="3"/>
      <c r="D219" s="5"/>
      <c r="E219" s="6"/>
      <c r="F219" s="6"/>
    </row>
    <row r="220" spans="1:6" ht="15.75" x14ac:dyDescent="0.25">
      <c r="A220" s="1"/>
      <c r="B220" s="3"/>
      <c r="C220" s="3"/>
      <c r="D220" s="5"/>
      <c r="E220" s="6"/>
      <c r="F220" s="6"/>
    </row>
    <row r="221" spans="1:6" ht="15.75" x14ac:dyDescent="0.25">
      <c r="A221" s="1"/>
      <c r="B221" s="3"/>
      <c r="C221" s="3"/>
      <c r="D221" s="5"/>
      <c r="E221" s="6"/>
      <c r="F221" s="6"/>
    </row>
    <row r="222" spans="1:6" ht="15.75" x14ac:dyDescent="0.25">
      <c r="A222" s="1"/>
      <c r="B222" s="3"/>
      <c r="C222" s="3"/>
      <c r="D222" s="5"/>
      <c r="E222" s="6"/>
      <c r="F222" s="6"/>
    </row>
    <row r="223" spans="1:6" ht="15.75" x14ac:dyDescent="0.25">
      <c r="A223" s="1"/>
      <c r="B223" s="3"/>
      <c r="C223" s="3"/>
      <c r="D223" s="5"/>
      <c r="E223" s="6"/>
      <c r="F223" s="6"/>
    </row>
    <row r="224" spans="1:6" ht="15.75" x14ac:dyDescent="0.25">
      <c r="A224" s="1"/>
      <c r="B224" s="3"/>
      <c r="C224" s="3"/>
      <c r="D224" s="5"/>
      <c r="E224" s="6"/>
      <c r="F224" s="6"/>
    </row>
    <row r="225" spans="1:6" ht="15.75" x14ac:dyDescent="0.25">
      <c r="A225" s="1"/>
      <c r="B225" s="3"/>
      <c r="C225" s="3"/>
      <c r="D225" s="5"/>
      <c r="E225" s="6"/>
      <c r="F225" s="6"/>
    </row>
    <row r="226" spans="1:6" ht="15.75" x14ac:dyDescent="0.25">
      <c r="A226" s="1"/>
      <c r="B226" s="3"/>
      <c r="C226" s="3"/>
      <c r="D226" s="5"/>
      <c r="E226" s="6"/>
      <c r="F226" s="6"/>
    </row>
    <row r="227" spans="1:6" ht="15.75" x14ac:dyDescent="0.25">
      <c r="A227" s="1"/>
      <c r="B227" s="3"/>
      <c r="C227" s="3"/>
      <c r="D227" s="5"/>
      <c r="E227" s="6"/>
      <c r="F227" s="6"/>
    </row>
    <row r="228" spans="1:6" ht="15.75" x14ac:dyDescent="0.25">
      <c r="A228" s="1"/>
      <c r="B228" s="3"/>
      <c r="C228" s="3"/>
      <c r="D228" s="5"/>
      <c r="E228" s="6"/>
      <c r="F228" s="6"/>
    </row>
    <row r="229" spans="1:6" ht="15.75" x14ac:dyDescent="0.25">
      <c r="A229" s="1"/>
      <c r="B229" s="3"/>
      <c r="C229" s="3"/>
      <c r="D229" s="5"/>
      <c r="E229" s="6"/>
      <c r="F229" s="6"/>
    </row>
    <row r="230" spans="1:6" ht="15.75" x14ac:dyDescent="0.25">
      <c r="A230" s="1"/>
      <c r="B230" s="3"/>
      <c r="C230" s="3"/>
      <c r="D230" s="5"/>
      <c r="E230" s="6"/>
      <c r="F230" s="6"/>
    </row>
    <row r="231" spans="1:6" ht="15.75" x14ac:dyDescent="0.25">
      <c r="A231" s="1"/>
      <c r="B231" s="3"/>
      <c r="C231" s="3"/>
      <c r="D231" s="5"/>
      <c r="E231" s="6"/>
      <c r="F231" s="6"/>
    </row>
    <row r="232" spans="1:6" ht="15.75" x14ac:dyDescent="0.25">
      <c r="A232" s="1"/>
      <c r="B232" s="3"/>
      <c r="C232" s="3"/>
      <c r="D232" s="5"/>
      <c r="E232" s="6"/>
      <c r="F232" s="6"/>
    </row>
    <row r="233" spans="1:6" ht="15.75" x14ac:dyDescent="0.25">
      <c r="A233" s="1"/>
      <c r="B233" s="3"/>
      <c r="C233" s="3"/>
      <c r="D233" s="5"/>
      <c r="E233" s="6"/>
      <c r="F233" s="6"/>
    </row>
    <row r="234" spans="1:6" ht="15.75" x14ac:dyDescent="0.25">
      <c r="A234" s="1"/>
      <c r="B234" s="3"/>
      <c r="C234" s="3"/>
      <c r="D234" s="5"/>
      <c r="E234" s="6"/>
      <c r="F234" s="6"/>
    </row>
    <row r="235" spans="1:6" ht="15.75" x14ac:dyDescent="0.25">
      <c r="A235" s="1"/>
      <c r="B235" s="3"/>
      <c r="C235" s="3"/>
      <c r="D235" s="5"/>
      <c r="E235" s="6"/>
      <c r="F235" s="6"/>
    </row>
    <row r="236" spans="1:6" ht="15.75" x14ac:dyDescent="0.25">
      <c r="A236" s="1"/>
      <c r="B236" s="3"/>
      <c r="C236" s="3"/>
      <c r="D236" s="5"/>
      <c r="E236" s="6"/>
      <c r="F236" s="6"/>
    </row>
    <row r="237" spans="1:6" ht="15.75" x14ac:dyDescent="0.25">
      <c r="A237" s="1"/>
      <c r="B237" s="3"/>
      <c r="C237" s="3"/>
      <c r="D237" s="5"/>
      <c r="E237" s="6"/>
      <c r="F237" s="6"/>
    </row>
    <row r="238" spans="1:6" ht="15.75" x14ac:dyDescent="0.25">
      <c r="A238" s="1"/>
      <c r="B238" s="3"/>
      <c r="C238" s="3"/>
      <c r="D238" s="5"/>
      <c r="E238" s="6"/>
      <c r="F238" s="6"/>
    </row>
    <row r="239" spans="1:6" ht="15.75" x14ac:dyDescent="0.25">
      <c r="A239" s="1"/>
      <c r="B239" s="3"/>
      <c r="C239" s="3"/>
      <c r="D239" s="5"/>
      <c r="E239" s="6"/>
      <c r="F239" s="6"/>
    </row>
    <row r="240" spans="1:6" ht="15.75" x14ac:dyDescent="0.25">
      <c r="A240" s="1"/>
      <c r="B240" s="3"/>
      <c r="C240" s="3"/>
      <c r="D240" s="5"/>
      <c r="E240" s="6"/>
      <c r="F240" s="6"/>
    </row>
    <row r="241" spans="1:6" ht="15.75" x14ac:dyDescent="0.25">
      <c r="A241" s="1"/>
      <c r="B241" s="3"/>
      <c r="C241" s="3"/>
      <c r="D241" s="5"/>
      <c r="E241" s="6"/>
      <c r="F241" s="6"/>
    </row>
    <row r="242" spans="1:6" ht="15.75" x14ac:dyDescent="0.25">
      <c r="A242" s="1"/>
      <c r="B242" s="3"/>
      <c r="C242" s="3"/>
      <c r="D242" s="5"/>
      <c r="E242" s="6"/>
      <c r="F242" s="6"/>
    </row>
    <row r="243" spans="1:6" ht="15.75" x14ac:dyDescent="0.25">
      <c r="A243" s="1"/>
      <c r="B243" s="3"/>
      <c r="C243" s="3"/>
      <c r="D243" s="5"/>
      <c r="E243" s="6"/>
      <c r="F243" s="6"/>
    </row>
    <row r="244" spans="1:6" ht="15.75" x14ac:dyDescent="0.25">
      <c r="A244" s="1"/>
      <c r="B244" s="3"/>
      <c r="C244" s="3"/>
      <c r="D244" s="5"/>
      <c r="E244" s="6"/>
      <c r="F244" s="6"/>
    </row>
    <row r="245" spans="1:6" ht="15.75" x14ac:dyDescent="0.25">
      <c r="A245" s="1"/>
      <c r="B245" s="3"/>
      <c r="C245" s="3"/>
      <c r="D245" s="5"/>
      <c r="E245" s="6"/>
      <c r="F245" s="6"/>
    </row>
    <row r="246" spans="1:6" ht="15.75" x14ac:dyDescent="0.25">
      <c r="A246" s="1"/>
      <c r="B246" s="3"/>
      <c r="C246" s="3"/>
      <c r="D246" s="5"/>
      <c r="E246" s="6"/>
      <c r="F246" s="6"/>
    </row>
    <row r="247" spans="1:6" ht="15.75" x14ac:dyDescent="0.25">
      <c r="A247" s="1"/>
      <c r="B247" s="3"/>
      <c r="C247" s="3"/>
      <c r="D247" s="5"/>
      <c r="E247" s="6"/>
      <c r="F247" s="6"/>
    </row>
    <row r="248" spans="1:6" ht="15.75" x14ac:dyDescent="0.25">
      <c r="A248" s="1"/>
      <c r="B248" s="3"/>
      <c r="C248" s="3"/>
      <c r="D248" s="5"/>
      <c r="E248" s="6"/>
      <c r="F248" s="6"/>
    </row>
    <row r="249" spans="1:6" ht="15.75" x14ac:dyDescent="0.25">
      <c r="A249" s="1"/>
      <c r="B249" s="3"/>
      <c r="C249" s="3"/>
      <c r="D249" s="5"/>
      <c r="E249" s="6"/>
      <c r="F249" s="6"/>
    </row>
    <row r="250" spans="1:6" ht="15.75" x14ac:dyDescent="0.25">
      <c r="A250" s="1"/>
      <c r="B250" s="3"/>
      <c r="C250" s="3"/>
      <c r="D250" s="5"/>
      <c r="E250" s="6"/>
      <c r="F250" s="6"/>
    </row>
    <row r="251" spans="1:6" ht="15.75" x14ac:dyDescent="0.25">
      <c r="A251" s="1"/>
      <c r="B251" s="3"/>
      <c r="C251" s="3"/>
      <c r="D251" s="5"/>
      <c r="E251" s="6"/>
      <c r="F251" s="6"/>
    </row>
    <row r="252" spans="1:6" ht="15.75" x14ac:dyDescent="0.25">
      <c r="A252" s="1"/>
      <c r="B252" s="3"/>
      <c r="C252" s="3"/>
      <c r="D252" s="5"/>
      <c r="E252" s="6"/>
      <c r="F252" s="6"/>
    </row>
    <row r="253" spans="1:6" ht="15.75" x14ac:dyDescent="0.25">
      <c r="A253" s="1"/>
      <c r="B253" s="3"/>
      <c r="C253" s="3"/>
      <c r="D253" s="5"/>
      <c r="E253" s="6"/>
      <c r="F253" s="6"/>
    </row>
    <row r="254" spans="1:6" ht="15.75" x14ac:dyDescent="0.25">
      <c r="A254" s="1"/>
      <c r="B254" s="3"/>
      <c r="C254" s="3"/>
      <c r="D254" s="5"/>
      <c r="E254" s="6"/>
      <c r="F254" s="6"/>
    </row>
    <row r="255" spans="1:6" ht="15.75" x14ac:dyDescent="0.25">
      <c r="A255" s="1"/>
      <c r="B255" s="3"/>
      <c r="C255" s="3"/>
      <c r="D255" s="5"/>
      <c r="E255" s="6"/>
      <c r="F255" s="6"/>
    </row>
    <row r="256" spans="1:6" ht="15.75" x14ac:dyDescent="0.25">
      <c r="A256" s="1"/>
      <c r="B256" s="3"/>
      <c r="C256" s="3"/>
      <c r="D256" s="5"/>
      <c r="E256" s="6"/>
      <c r="F256" s="6"/>
    </row>
    <row r="257" spans="1:6" ht="15.75" x14ac:dyDescent="0.25">
      <c r="A257" s="1"/>
      <c r="B257" s="3"/>
      <c r="C257" s="3"/>
      <c r="D257" s="5"/>
      <c r="E257" s="6"/>
      <c r="F257" s="6"/>
    </row>
    <row r="258" spans="1:6" ht="15.75" x14ac:dyDescent="0.25">
      <c r="A258" s="1"/>
      <c r="B258" s="3"/>
      <c r="C258" s="3"/>
      <c r="D258" s="5"/>
      <c r="E258" s="6"/>
      <c r="F258" s="6"/>
    </row>
    <row r="259" spans="1:6" ht="15.75" x14ac:dyDescent="0.25">
      <c r="A259" s="1"/>
      <c r="B259" s="3"/>
      <c r="C259" s="3"/>
      <c r="D259" s="5"/>
      <c r="E259" s="6"/>
      <c r="F259" s="6"/>
    </row>
    <row r="260" spans="1:6" ht="15.75" x14ac:dyDescent="0.25">
      <c r="A260" s="1"/>
      <c r="B260" s="3"/>
      <c r="C260" s="3"/>
      <c r="D260" s="5"/>
      <c r="E260" s="6"/>
      <c r="F260" s="6"/>
    </row>
    <row r="261" spans="1:6" ht="15.75" x14ac:dyDescent="0.25">
      <c r="A261" s="1"/>
      <c r="B261" s="3"/>
      <c r="C261" s="3"/>
      <c r="D261" s="5"/>
      <c r="E261" s="6"/>
      <c r="F261" s="6"/>
    </row>
    <row r="262" spans="1:6" ht="15.75" x14ac:dyDescent="0.25">
      <c r="A262" s="1"/>
      <c r="B262" s="3"/>
      <c r="C262" s="3"/>
      <c r="D262" s="5"/>
      <c r="E262" s="6"/>
      <c r="F262" s="6"/>
    </row>
    <row r="263" spans="1:6" ht="15.75" x14ac:dyDescent="0.25">
      <c r="A263" s="1"/>
      <c r="B263" s="3"/>
      <c r="C263" s="3"/>
      <c r="D263" s="5"/>
      <c r="E263" s="6"/>
      <c r="F263" s="6"/>
    </row>
    <row r="264" spans="1:6" ht="15.75" x14ac:dyDescent="0.25">
      <c r="A264" s="1"/>
      <c r="B264" s="3"/>
      <c r="C264" s="3"/>
      <c r="D264" s="5"/>
      <c r="E264" s="6"/>
      <c r="F264" s="6"/>
    </row>
    <row r="265" spans="1:6" ht="15.75" x14ac:dyDescent="0.25">
      <c r="A265" s="1"/>
      <c r="B265" s="3"/>
      <c r="C265" s="3"/>
      <c r="D265" s="5"/>
      <c r="E265" s="6"/>
      <c r="F265" s="6"/>
    </row>
    <row r="266" spans="1:6" ht="15.75" x14ac:dyDescent="0.25">
      <c r="A266" s="1"/>
      <c r="B266" s="3"/>
      <c r="C266" s="3"/>
      <c r="D266" s="5"/>
      <c r="E266" s="6"/>
      <c r="F266" s="6"/>
    </row>
    <row r="267" spans="1:6" ht="15.75" x14ac:dyDescent="0.25">
      <c r="A267" s="1"/>
      <c r="B267" s="3"/>
      <c r="C267" s="3"/>
      <c r="D267" s="5"/>
      <c r="E267" s="6"/>
      <c r="F267" s="6"/>
    </row>
    <row r="268" spans="1:6" ht="15.75" x14ac:dyDescent="0.25">
      <c r="A268" s="1"/>
      <c r="B268" s="3"/>
      <c r="C268" s="3"/>
      <c r="D268" s="5"/>
      <c r="E268" s="6"/>
      <c r="F268" s="6"/>
    </row>
    <row r="269" spans="1:6" ht="15.75" x14ac:dyDescent="0.25">
      <c r="A269" s="1"/>
      <c r="B269" s="3"/>
      <c r="C269" s="3"/>
      <c r="D269" s="5"/>
      <c r="E269" s="6"/>
      <c r="F269" s="6"/>
    </row>
    <row r="270" spans="1:6" ht="15.75" x14ac:dyDescent="0.25">
      <c r="A270" s="1"/>
      <c r="B270" s="3"/>
      <c r="C270" s="3"/>
      <c r="D270" s="5"/>
      <c r="E270" s="6"/>
      <c r="F270" s="6"/>
    </row>
    <row r="271" spans="1:6" ht="15.75" x14ac:dyDescent="0.25">
      <c r="A271" s="1"/>
      <c r="B271" s="3"/>
      <c r="C271" s="3"/>
      <c r="D271" s="5"/>
      <c r="E271" s="6"/>
      <c r="F271" s="6"/>
    </row>
    <row r="272" spans="1:6" ht="15.75" x14ac:dyDescent="0.25">
      <c r="A272" s="1"/>
      <c r="B272" s="3"/>
      <c r="C272" s="3"/>
      <c r="D272" s="5"/>
      <c r="E272" s="6"/>
      <c r="F272" s="6"/>
    </row>
    <row r="273" spans="1:6" ht="15.75" x14ac:dyDescent="0.25">
      <c r="A273" s="1"/>
      <c r="B273" s="3"/>
      <c r="C273" s="3"/>
      <c r="D273" s="5"/>
      <c r="E273" s="6"/>
      <c r="F273" s="6"/>
    </row>
    <row r="274" spans="1:6" ht="15.75" x14ac:dyDescent="0.25">
      <c r="A274" s="1"/>
      <c r="B274" s="3"/>
      <c r="C274" s="3"/>
      <c r="D274" s="5"/>
      <c r="E274" s="6"/>
      <c r="F274" s="6"/>
    </row>
    <row r="275" spans="1:6" ht="15.75" x14ac:dyDescent="0.25">
      <c r="A275" s="1"/>
      <c r="B275" s="3"/>
      <c r="C275" s="3"/>
      <c r="D275" s="5"/>
      <c r="E275" s="6"/>
      <c r="F275" s="6"/>
    </row>
    <row r="276" spans="1:6" ht="15.75" x14ac:dyDescent="0.25">
      <c r="A276" s="1"/>
      <c r="B276" s="3"/>
      <c r="C276" s="3"/>
      <c r="D276" s="5"/>
      <c r="E276" s="6"/>
      <c r="F276" s="6"/>
    </row>
    <row r="277" spans="1:6" ht="15.75" x14ac:dyDescent="0.25">
      <c r="A277" s="1"/>
      <c r="B277" s="3"/>
      <c r="C277" s="3"/>
      <c r="D277" s="5"/>
      <c r="E277" s="6"/>
      <c r="F277" s="6"/>
    </row>
    <row r="278" spans="1:6" ht="15.75" x14ac:dyDescent="0.25">
      <c r="A278" s="1"/>
      <c r="B278" s="3"/>
      <c r="C278" s="3"/>
      <c r="D278" s="5"/>
      <c r="E278" s="6"/>
      <c r="F278" s="6"/>
    </row>
    <row r="279" spans="1:6" ht="15.75" x14ac:dyDescent="0.25">
      <c r="A279" s="1"/>
      <c r="B279" s="3"/>
      <c r="C279" s="3"/>
      <c r="D279" s="5"/>
      <c r="E279" s="6"/>
      <c r="F279" s="6"/>
    </row>
    <row r="280" spans="1:6" ht="15.75" x14ac:dyDescent="0.25">
      <c r="A280" s="1"/>
      <c r="B280" s="3"/>
      <c r="C280" s="3"/>
      <c r="D280" s="5"/>
      <c r="E280" s="6"/>
      <c r="F280" s="6"/>
    </row>
    <row r="281" spans="1:6" ht="15.75" x14ac:dyDescent="0.25">
      <c r="A281" s="1"/>
      <c r="B281" s="3"/>
      <c r="C281" s="3"/>
      <c r="D281" s="5"/>
      <c r="E281" s="6"/>
      <c r="F281" s="6"/>
    </row>
    <row r="282" spans="1:6" ht="15.75" x14ac:dyDescent="0.25">
      <c r="A282" s="1"/>
      <c r="B282" s="3"/>
      <c r="C282" s="3"/>
      <c r="D282" s="5"/>
      <c r="E282" s="6"/>
      <c r="F282" s="6"/>
    </row>
    <row r="283" spans="1:6" ht="15.75" x14ac:dyDescent="0.25">
      <c r="A283" s="1"/>
      <c r="B283" s="3"/>
      <c r="C283" s="3"/>
      <c r="D283" s="5"/>
      <c r="E283" s="6"/>
      <c r="F283" s="6"/>
    </row>
    <row r="284" spans="1:6" ht="15.75" x14ac:dyDescent="0.25">
      <c r="A284" s="1"/>
      <c r="B284" s="3"/>
      <c r="C284" s="3"/>
      <c r="D284" s="5"/>
      <c r="E284" s="6"/>
      <c r="F284" s="6"/>
    </row>
    <row r="285" spans="1:6" ht="15.75" x14ac:dyDescent="0.25">
      <c r="A285" s="1"/>
      <c r="B285" s="3"/>
      <c r="C285" s="3"/>
      <c r="D285" s="5"/>
      <c r="E285" s="6"/>
      <c r="F285" s="6"/>
    </row>
    <row r="286" spans="1:6" ht="15.75" x14ac:dyDescent="0.25">
      <c r="A286" s="1"/>
      <c r="B286" s="3"/>
      <c r="C286" s="3"/>
      <c r="D286" s="5"/>
      <c r="E286" s="6"/>
      <c r="F286" s="6"/>
    </row>
    <row r="287" spans="1:6" ht="15.75" x14ac:dyDescent="0.25">
      <c r="A287" s="1"/>
      <c r="B287" s="3"/>
      <c r="C287" s="3"/>
      <c r="D287" s="5"/>
      <c r="E287" s="6"/>
      <c r="F287" s="6"/>
    </row>
    <row r="288" spans="1:6" ht="15.75" x14ac:dyDescent="0.25">
      <c r="A288" s="1"/>
      <c r="B288" s="3"/>
      <c r="C288" s="3"/>
      <c r="D288" s="5"/>
      <c r="E288" s="6"/>
      <c r="F288" s="6"/>
    </row>
    <row r="289" spans="1:6" ht="15.75" x14ac:dyDescent="0.25">
      <c r="A289" s="1"/>
      <c r="B289" s="3"/>
      <c r="C289" s="3"/>
      <c r="D289" s="5"/>
      <c r="E289" s="6"/>
      <c r="F289" s="6"/>
    </row>
    <row r="290" spans="1:6" ht="15.75" x14ac:dyDescent="0.25">
      <c r="A290" s="1"/>
      <c r="B290" s="3"/>
      <c r="C290" s="3"/>
      <c r="D290" s="5"/>
      <c r="E290" s="6"/>
      <c r="F290" s="6"/>
    </row>
    <row r="291" spans="1:6" ht="15.75" x14ac:dyDescent="0.25">
      <c r="A291" s="1"/>
      <c r="B291" s="3"/>
      <c r="C291" s="3"/>
      <c r="D291" s="5"/>
      <c r="E291" s="6"/>
      <c r="F291" s="6"/>
    </row>
    <row r="292" spans="1:6" ht="15.75" x14ac:dyDescent="0.25">
      <c r="A292" s="1"/>
      <c r="B292" s="3"/>
      <c r="C292" s="3"/>
      <c r="D292" s="5"/>
      <c r="E292" s="6"/>
      <c r="F292" s="6"/>
    </row>
    <row r="293" spans="1:6" ht="15.75" x14ac:dyDescent="0.25">
      <c r="A293" s="1"/>
      <c r="B293" s="3"/>
      <c r="C293" s="3"/>
      <c r="D293" s="5"/>
      <c r="E293" s="6"/>
      <c r="F293" s="6"/>
    </row>
    <row r="294" spans="1:6" ht="15.75" x14ac:dyDescent="0.25">
      <c r="A294" s="1"/>
      <c r="B294" s="3"/>
      <c r="C294" s="3"/>
      <c r="D294" s="5"/>
      <c r="E294" s="6"/>
      <c r="F294" s="6"/>
    </row>
    <row r="295" spans="1:6" ht="15.75" x14ac:dyDescent="0.25">
      <c r="A295" s="1"/>
      <c r="B295" s="3"/>
      <c r="C295" s="3"/>
      <c r="D295" s="5"/>
      <c r="E295" s="6"/>
      <c r="F295" s="6"/>
    </row>
    <row r="296" spans="1:6" ht="15.75" x14ac:dyDescent="0.25">
      <c r="A296" s="1"/>
      <c r="B296" s="3"/>
      <c r="C296" s="3"/>
      <c r="D296" s="5"/>
      <c r="E296" s="6"/>
      <c r="F296" s="6"/>
    </row>
    <row r="297" spans="1:6" ht="15.75" x14ac:dyDescent="0.25">
      <c r="A297" s="1"/>
      <c r="B297" s="3"/>
      <c r="C297" s="3"/>
      <c r="D297" s="5"/>
      <c r="E297" s="6"/>
      <c r="F297" s="6"/>
    </row>
    <row r="298" spans="1:6" ht="15.75" x14ac:dyDescent="0.25">
      <c r="A298" s="1"/>
      <c r="B298" s="3"/>
      <c r="C298" s="3"/>
      <c r="D298" s="5"/>
      <c r="E298" s="6"/>
      <c r="F298" s="6"/>
    </row>
    <row r="299" spans="1:6" ht="15.75" x14ac:dyDescent="0.25">
      <c r="A299" s="1"/>
      <c r="B299" s="3"/>
      <c r="C299" s="3"/>
      <c r="D299" s="5"/>
      <c r="E299" s="6"/>
      <c r="F299" s="6"/>
    </row>
    <row r="300" spans="1:6" ht="15.75" x14ac:dyDescent="0.25">
      <c r="A300" s="1"/>
      <c r="B300" s="3"/>
      <c r="C300" s="3"/>
      <c r="D300" s="5"/>
      <c r="E300" s="6"/>
      <c r="F300" s="6"/>
    </row>
    <row r="301" spans="1:6" ht="15.75" x14ac:dyDescent="0.25">
      <c r="A301" s="1"/>
      <c r="B301" s="3"/>
      <c r="C301" s="3"/>
      <c r="D301" s="5"/>
      <c r="E301" s="6"/>
      <c r="F301" s="6"/>
    </row>
    <row r="302" spans="1:6" ht="15.75" x14ac:dyDescent="0.25">
      <c r="A302" s="1"/>
      <c r="B302" s="3"/>
      <c r="C302" s="3"/>
      <c r="D302" s="5"/>
      <c r="E302" s="6"/>
      <c r="F302" s="6"/>
    </row>
    <row r="303" spans="1:6" ht="15.75" x14ac:dyDescent="0.25">
      <c r="A303" s="1"/>
      <c r="B303" s="3"/>
      <c r="C303" s="3"/>
      <c r="D303" s="5"/>
      <c r="E303" s="6"/>
      <c r="F303" s="6"/>
    </row>
    <row r="304" spans="1:6" ht="15.75" x14ac:dyDescent="0.25">
      <c r="A304" s="1"/>
      <c r="B304" s="3"/>
      <c r="C304" s="3"/>
      <c r="D304" s="5"/>
      <c r="E304" s="6"/>
      <c r="F304" s="6"/>
    </row>
    <row r="305" spans="1:6" ht="15.75" x14ac:dyDescent="0.25">
      <c r="A305" s="1"/>
      <c r="B305" s="3"/>
      <c r="C305" s="3"/>
      <c r="D305" s="5"/>
      <c r="E305" s="6"/>
      <c r="F305" s="6"/>
    </row>
    <row r="306" spans="1:6" ht="15.75" x14ac:dyDescent="0.25">
      <c r="A306" s="1"/>
      <c r="B306" s="3"/>
      <c r="C306" s="3"/>
      <c r="D306" s="5"/>
      <c r="E306" s="6"/>
      <c r="F306" s="6"/>
    </row>
    <row r="307" spans="1:6" ht="15.75" x14ac:dyDescent="0.25">
      <c r="A307" s="1"/>
      <c r="B307" s="3"/>
      <c r="C307" s="3"/>
      <c r="D307" s="5"/>
      <c r="E307" s="6"/>
      <c r="F307" s="6"/>
    </row>
    <row r="308" spans="1:6" ht="15.75" x14ac:dyDescent="0.25">
      <c r="A308" s="1"/>
      <c r="B308" s="3"/>
      <c r="C308" s="3"/>
      <c r="D308" s="5"/>
      <c r="E308" s="6"/>
      <c r="F308" s="6"/>
    </row>
    <row r="309" spans="1:6" ht="15.75" x14ac:dyDescent="0.25">
      <c r="A309" s="1"/>
      <c r="B309" s="3"/>
      <c r="C309" s="3"/>
      <c r="D309" s="5"/>
      <c r="E309" s="6"/>
      <c r="F309" s="6"/>
    </row>
    <row r="310" spans="1:6" ht="15.75" x14ac:dyDescent="0.25">
      <c r="A310" s="1"/>
      <c r="B310" s="3"/>
      <c r="C310" s="3"/>
      <c r="D310" s="5"/>
      <c r="E310" s="6"/>
      <c r="F310" s="6"/>
    </row>
    <row r="311" spans="1:6" ht="15.75" x14ac:dyDescent="0.25">
      <c r="A311" s="1"/>
      <c r="B311" s="3"/>
      <c r="C311" s="3"/>
      <c r="D311" s="5"/>
      <c r="E311" s="6"/>
      <c r="F311" s="6"/>
    </row>
    <row r="312" spans="1:6" ht="15.75" x14ac:dyDescent="0.25">
      <c r="A312" s="1"/>
      <c r="B312" s="3"/>
      <c r="C312" s="3"/>
      <c r="D312" s="5"/>
      <c r="E312" s="6"/>
      <c r="F312" s="6"/>
    </row>
    <row r="313" spans="1:6" ht="15.75" x14ac:dyDescent="0.25">
      <c r="A313" s="1"/>
      <c r="B313" s="3"/>
      <c r="C313" s="3"/>
      <c r="D313" s="5"/>
      <c r="E313" s="6"/>
      <c r="F313" s="6"/>
    </row>
    <row r="314" spans="1:6" ht="15.75" x14ac:dyDescent="0.25">
      <c r="A314" s="1"/>
      <c r="B314" s="3"/>
      <c r="C314" s="3"/>
      <c r="D314" s="5"/>
      <c r="E314" s="6"/>
      <c r="F314" s="6"/>
    </row>
    <row r="315" spans="1:6" ht="15.75" x14ac:dyDescent="0.25">
      <c r="A315" s="1"/>
      <c r="B315" s="3"/>
      <c r="C315" s="3"/>
      <c r="D315" s="5"/>
      <c r="E315" s="6"/>
      <c r="F315" s="6"/>
    </row>
    <row r="316" spans="1:6" ht="15.75" x14ac:dyDescent="0.25">
      <c r="A316" s="1"/>
      <c r="B316" s="3"/>
      <c r="C316" s="3"/>
      <c r="D316" s="5"/>
      <c r="E316" s="6"/>
      <c r="F316" s="6"/>
    </row>
    <row r="317" spans="1:6" ht="15.75" x14ac:dyDescent="0.25">
      <c r="A317" s="1"/>
      <c r="B317" s="3"/>
      <c r="C317" s="3"/>
      <c r="D317" s="5"/>
      <c r="E317" s="6"/>
      <c r="F317" s="6"/>
    </row>
    <row r="318" spans="1:6" ht="15.75" x14ac:dyDescent="0.25">
      <c r="A318" s="1"/>
      <c r="B318" s="3"/>
      <c r="C318" s="3"/>
      <c r="D318" s="5"/>
      <c r="E318" s="6"/>
      <c r="F318" s="6"/>
    </row>
    <row r="319" spans="1:6" ht="15.75" x14ac:dyDescent="0.25">
      <c r="A319" s="1"/>
      <c r="B319" s="3"/>
      <c r="C319" s="3"/>
      <c r="D319" s="5"/>
      <c r="E319" s="6"/>
      <c r="F319" s="6"/>
    </row>
    <row r="320" spans="1:6" ht="15.75" x14ac:dyDescent="0.25">
      <c r="A320" s="1"/>
      <c r="B320" s="3"/>
      <c r="C320" s="3"/>
      <c r="D320" s="5"/>
      <c r="E320" s="6"/>
      <c r="F320" s="6"/>
    </row>
    <row r="321" spans="1:6" ht="15.75" x14ac:dyDescent="0.25">
      <c r="A321" s="1"/>
      <c r="B321" s="3"/>
      <c r="C321" s="3"/>
      <c r="D321" s="5"/>
      <c r="E321" s="6"/>
      <c r="F321" s="6"/>
    </row>
    <row r="322" spans="1:6" ht="15.75" x14ac:dyDescent="0.25">
      <c r="A322" s="1"/>
      <c r="B322" s="3"/>
      <c r="C322" s="3"/>
      <c r="D322" s="5"/>
      <c r="E322" s="6"/>
      <c r="F322" s="6"/>
    </row>
    <row r="323" spans="1:6" ht="15.75" x14ac:dyDescent="0.25">
      <c r="A323" s="1"/>
      <c r="B323" s="3"/>
      <c r="C323" s="3"/>
      <c r="D323" s="5"/>
      <c r="E323" s="6"/>
      <c r="F323" s="6"/>
    </row>
    <row r="324" spans="1:6" ht="15.75" x14ac:dyDescent="0.25">
      <c r="A324" s="1"/>
      <c r="B324" s="3"/>
      <c r="C324" s="3"/>
      <c r="D324" s="5"/>
      <c r="E324" s="6"/>
      <c r="F324" s="6"/>
    </row>
    <row r="325" spans="1:6" ht="15.75" x14ac:dyDescent="0.25">
      <c r="A325" s="1"/>
      <c r="B325" s="3"/>
      <c r="C325" s="3"/>
      <c r="D325" s="5"/>
      <c r="E325" s="6"/>
      <c r="F325" s="6"/>
    </row>
    <row r="326" spans="1:6" ht="15.75" x14ac:dyDescent="0.25">
      <c r="A326" s="1"/>
      <c r="B326" s="3"/>
      <c r="C326" s="3"/>
      <c r="D326" s="5"/>
      <c r="E326" s="6"/>
      <c r="F326" s="6"/>
    </row>
    <row r="327" spans="1:6" ht="15.75" x14ac:dyDescent="0.25">
      <c r="A327" s="1"/>
      <c r="B327" s="3"/>
      <c r="C327" s="3"/>
      <c r="D327" s="5"/>
      <c r="E327" s="6"/>
      <c r="F327" s="6"/>
    </row>
    <row r="328" spans="1:6" ht="15.75" x14ac:dyDescent="0.25">
      <c r="A328" s="1"/>
      <c r="B328" s="3"/>
      <c r="C328" s="3"/>
      <c r="D328" s="5"/>
      <c r="E328" s="6"/>
      <c r="F328" s="6"/>
    </row>
    <row r="329" spans="1:6" ht="15.75" x14ac:dyDescent="0.25">
      <c r="A329" s="1"/>
      <c r="B329" s="3"/>
      <c r="C329" s="3"/>
      <c r="D329" s="5"/>
      <c r="E329" s="6"/>
      <c r="F329" s="6"/>
    </row>
    <row r="330" spans="1:6" ht="15.75" x14ac:dyDescent="0.25">
      <c r="A330" s="1"/>
      <c r="B330" s="3"/>
      <c r="C330" s="3"/>
      <c r="D330" s="5"/>
      <c r="E330" s="6"/>
      <c r="F330" s="6"/>
    </row>
    <row r="331" spans="1:6" ht="15.75" x14ac:dyDescent="0.25">
      <c r="A331" s="1"/>
      <c r="B331" s="3"/>
      <c r="C331" s="3"/>
      <c r="D331" s="5"/>
      <c r="E331" s="6"/>
      <c r="F331" s="6"/>
    </row>
    <row r="332" spans="1:6" ht="15.75" x14ac:dyDescent="0.25">
      <c r="A332" s="1"/>
      <c r="B332" s="3"/>
      <c r="C332" s="3"/>
      <c r="D332" s="5"/>
      <c r="E332" s="6"/>
      <c r="F332" s="6"/>
    </row>
    <row r="333" spans="1:6" ht="15.75" x14ac:dyDescent="0.25">
      <c r="A333" s="1"/>
      <c r="B333" s="3"/>
      <c r="C333" s="3"/>
      <c r="D333" s="5"/>
      <c r="E333" s="6"/>
      <c r="F333" s="6"/>
    </row>
    <row r="334" spans="1:6" ht="15.75" x14ac:dyDescent="0.25">
      <c r="A334" s="1"/>
      <c r="B334" s="3"/>
      <c r="C334" s="3"/>
      <c r="D334" s="5"/>
      <c r="E334" s="6"/>
      <c r="F334" s="6"/>
    </row>
    <row r="335" spans="1:6" ht="15.75" x14ac:dyDescent="0.25">
      <c r="A335" s="1"/>
      <c r="B335" s="3"/>
      <c r="C335" s="3"/>
      <c r="D335" s="5"/>
      <c r="E335" s="6"/>
      <c r="F335" s="6"/>
    </row>
    <row r="336" spans="1:6" ht="15.75" x14ac:dyDescent="0.25">
      <c r="A336" s="1"/>
      <c r="B336" s="3"/>
      <c r="C336" s="3"/>
      <c r="D336" s="5"/>
      <c r="E336" s="6"/>
      <c r="F336" s="6"/>
    </row>
    <row r="337" spans="1:6" ht="15.75" x14ac:dyDescent="0.25">
      <c r="A337" s="1"/>
      <c r="B337" s="3"/>
      <c r="C337" s="3"/>
      <c r="D337" s="5"/>
      <c r="E337" s="6"/>
      <c r="F337" s="6"/>
    </row>
    <row r="338" spans="1:6" ht="15.75" x14ac:dyDescent="0.25">
      <c r="A338" s="1"/>
      <c r="B338" s="3"/>
      <c r="C338" s="3"/>
      <c r="D338" s="5"/>
      <c r="E338" s="6"/>
      <c r="F338" s="6"/>
    </row>
    <row r="339" spans="1:6" ht="15.75" x14ac:dyDescent="0.25">
      <c r="A339" s="1"/>
      <c r="B339" s="3"/>
      <c r="C339" s="3"/>
      <c r="D339" s="5"/>
      <c r="E339" s="6"/>
      <c r="F339" s="6"/>
    </row>
    <row r="340" spans="1:6" ht="15.75" x14ac:dyDescent="0.25">
      <c r="A340" s="1"/>
      <c r="B340" s="3"/>
      <c r="C340" s="3"/>
      <c r="D340" s="5"/>
      <c r="E340" s="6"/>
      <c r="F340" s="6"/>
    </row>
    <row r="341" spans="1:6" ht="15.75" x14ac:dyDescent="0.25">
      <c r="A341" s="1"/>
      <c r="B341" s="1"/>
      <c r="C341" s="1"/>
      <c r="D341" s="1"/>
      <c r="E341" s="1"/>
      <c r="F341" s="1"/>
    </row>
    <row r="342" spans="1:6" ht="15.75" x14ac:dyDescent="0.25">
      <c r="A342" s="1"/>
      <c r="B342" s="1"/>
      <c r="C342" s="1"/>
      <c r="D342" s="1"/>
      <c r="E342" s="1"/>
      <c r="F342" s="1"/>
    </row>
    <row r="343" spans="1:6" ht="15.75" x14ac:dyDescent="0.25">
      <c r="A343" s="2"/>
      <c r="B343" s="2"/>
      <c r="C343" s="2"/>
      <c r="D343" s="2"/>
      <c r="E343" s="2"/>
      <c r="F343" s="2"/>
    </row>
    <row r="344" spans="1:6" ht="15.75" x14ac:dyDescent="0.25">
      <c r="A344" s="2"/>
      <c r="B344" s="2"/>
      <c r="C344" s="2"/>
      <c r="D344" s="2"/>
      <c r="E344" s="2"/>
      <c r="F344" s="2"/>
    </row>
  </sheetData>
  <mergeCells count="2">
    <mergeCell ref="A3:F3"/>
    <mergeCell ref="A1:F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МК РТ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Гилязиева Светлана Зуфаровна</dc:creator>
  <cp:lastModifiedBy>Катэ</cp:lastModifiedBy>
  <dcterms:created xsi:type="dcterms:W3CDTF">2022-11-11T11:31:42Z</dcterms:created>
  <dcterms:modified xsi:type="dcterms:W3CDTF">2022-11-25T05:47:13Z</dcterms:modified>
</cp:coreProperties>
</file>